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66925"/>
  <mc:AlternateContent xmlns:mc="http://schemas.openxmlformats.org/markup-compatibility/2006">
    <mc:Choice Requires="x15">
      <x15ac:absPath xmlns:x15ac="http://schemas.microsoft.com/office/spreadsheetml/2010/11/ac" url="V:\C.N.I\04 Anticorruzione e Trasparenza\Avv. Patrignani Margherita\Piano triennale\2020-2022\"/>
    </mc:Choice>
  </mc:AlternateContent>
  <xr:revisionPtr revIDLastSave="0" documentId="13_ncr:1_{075BDB91-02BB-4447-9F22-FA221D69F2A1}" xr6:coauthVersionLast="45" xr6:coauthVersionMax="45" xr10:uidLastSave="{00000000-0000-0000-0000-000000000000}"/>
  <bookViews>
    <workbookView xWindow="-120" yWindow="-120" windowWidth="24240" windowHeight="13140" firstSheet="12" activeTab="15" xr2:uid="{00000000-000D-0000-FFFF-FFFF00000000}"/>
  </bookViews>
  <sheets>
    <sheet name="Sezione_generale" sheetId="1" r:id="rId1"/>
    <sheet name="Sezione_generale_old" sheetId="2" state="hidden" r:id="rId2"/>
    <sheet name="Mappatura processi 1" sheetId="17" r:id="rId3"/>
    <sheet name="Mappatura processi S-A" sheetId="3" r:id="rId4"/>
    <sheet name="Mappatura processi 2" sheetId="18" r:id="rId5"/>
    <sheet name="Mappatura processi S-B" sheetId="6" r:id="rId6"/>
    <sheet name="Mappatura processi 3" sheetId="20" r:id="rId7"/>
    <sheet name="Mappatura processi S-C" sheetId="7" r:id="rId8"/>
    <sheet name="Mappatura processi C-A" sheetId="8" r:id="rId9"/>
    <sheet name="Mappatura processi C-B" sheetId="9" r:id="rId10"/>
    <sheet name="Mappatura processi C-C" sheetId="10" r:id="rId11"/>
    <sheet name="Mappatura processi C-D" sheetId="11" r:id="rId12"/>
    <sheet name="Mappatura processi C-E" sheetId="12" r:id="rId13"/>
    <sheet name="Mappatura processi C-F" sheetId="13" r:id="rId14"/>
    <sheet name="Mappatura processi C-G" sheetId="14" r:id="rId15"/>
    <sheet name="Mappatura processi C-H" sheetId="15" r:id="rId16"/>
    <sheet name="competenze" sheetId="4" state="hidden" r:id="rId17"/>
    <sheet name="Parametri" sheetId="5" state="hidden" r:id="rId18"/>
  </sheets>
  <externalReferences>
    <externalReference r:id="rId19"/>
    <externalReference r:id="rId20"/>
    <externalReference r:id="rId21"/>
    <externalReference r:id="rId22"/>
    <externalReference r:id="rId23"/>
    <externalReference r:id="rId24"/>
    <externalReference r:id="rId25"/>
  </externalReferences>
  <definedNames>
    <definedName name="_xlnm._FilterDatabase" localSheetId="2" hidden="1">'Mappatura processi 1'!$A$1:$T$17</definedName>
    <definedName name="_xlnm._FilterDatabase" localSheetId="4" hidden="1">'Mappatura processi 2'!$A$1:$T$7</definedName>
    <definedName name="_xlnm._FilterDatabase" localSheetId="6" hidden="1">'Mappatura processi 3'!$A$1:$T$10</definedName>
    <definedName name="Altissimo">Parametri!$B$27:$C$29</definedName>
    <definedName name="Alto">Parametri!$B$30:$C$30</definedName>
    <definedName name="_xlnm.Print_Area" localSheetId="16">competenze!$B$1:$D$31</definedName>
    <definedName name="_xlnm.Print_Area" localSheetId="2">'Mappatura processi 1'!$A$1:$E$45</definedName>
    <definedName name="_xlnm.Print_Area" localSheetId="4">'Mappatura processi 2'!$A$1:$E$7</definedName>
    <definedName name="_xlnm.Print_Area" localSheetId="6">'Mappatura processi 3'!$A$1:$E$10</definedName>
    <definedName name="_xlnm.Print_Area" localSheetId="3">'Mappatura processi S-A'!$A$1:$W$35</definedName>
    <definedName name="_xlnm.Print_Area" localSheetId="0">Sezione_generale!$A$1:$G$85</definedName>
    <definedName name="attivita" localSheetId="2">[1]Parametri!$D$11:$D$13</definedName>
    <definedName name="attivita" localSheetId="4">[1]Parametri!$D$11:$D$13</definedName>
    <definedName name="attivita" localSheetId="6">[1]Parametri!$D$11:$D$13</definedName>
    <definedName name="attivita">[2]Parametri!$D$11:$D$13</definedName>
    <definedName name="attività" localSheetId="2">[1]Parametri!$B$11:$B$12</definedName>
    <definedName name="attività" localSheetId="4">[1]Parametri!$B$11:$B$12</definedName>
    <definedName name="attività" localSheetId="6">[1]Parametri!$B$11:$B$12</definedName>
    <definedName name="attività">[2]Parametri!$B$11:$B$12</definedName>
    <definedName name="Direzione" localSheetId="2">#REF!</definedName>
    <definedName name="Direzione" localSheetId="4">#REF!</definedName>
    <definedName name="Direzione" localSheetId="6">#REF!</definedName>
    <definedName name="Direzione">!#REF!</definedName>
    <definedName name="FORMAZIONE">[1]Parametri!$B$11:$B$12</definedName>
    <definedName name="impatto" localSheetId="2">[1]Parametri!$D$18:$D$19</definedName>
    <definedName name="impatto" localSheetId="4">[1]Parametri!$D$18:$D$19</definedName>
    <definedName name="impatto" localSheetId="6">[1]Parametri!$D$18:$D$19</definedName>
    <definedName name="impatto">[2]Parametri!$D$18:$D$19</definedName>
    <definedName name="Medio">Parametri!$B$31:$C$31</definedName>
    <definedName name="probabilita" localSheetId="2">[1]Parametri!$B$18:$B$22</definedName>
    <definedName name="probabilita" localSheetId="4">[1]Parametri!$B$18:$B$22</definedName>
    <definedName name="probabilita" localSheetId="6">[1]Parametri!$B$18:$B$22</definedName>
    <definedName name="probabilita">[2]Parametri!$B$18:$B$22</definedName>
    <definedName name="Profilo_dirigente" localSheetId="16">[3]Foglio1!$B$2:$B$6</definedName>
    <definedName name="Profilo_dirigente" localSheetId="2">#REF!</definedName>
    <definedName name="Profilo_dirigente" localSheetId="4">#REF!</definedName>
    <definedName name="Profilo_dirigente" localSheetId="6">#REF!</definedName>
    <definedName name="Profilo_dirigente" localSheetId="0">[3]Foglio1!$B$2:$B$6</definedName>
    <definedName name="Profilo_dirigente">!#REF!</definedName>
    <definedName name="responsabilità" localSheetId="2">[1]Parametri!$B$3:$B$8</definedName>
    <definedName name="responsabilità" localSheetId="4">[1]Parametri!$B$3:$B$8</definedName>
    <definedName name="responsabilità" localSheetId="6">[1]Parametri!$B$3:$B$8</definedName>
    <definedName name="responsabilità">[2]Parametri!$B$3:$B$8</definedName>
    <definedName name="risultato" localSheetId="2">[1]Parametri!$F$18:$F$20</definedName>
    <definedName name="risultato" localSheetId="4">[1]Parametri!$F$18:$F$20</definedName>
    <definedName name="risultato" localSheetId="6">[1]Parametri!$F$18:$F$20</definedName>
    <definedName name="risultato">[2]Parametri!$F$18:$F$20</definedName>
    <definedName name="soggetti">Parametri!$B$3:$B$12</definedName>
    <definedName name="Struttura" localSheetId="2">#REF!</definedName>
    <definedName name="Struttura" localSheetId="4">#REF!</definedName>
    <definedName name="Struttura" localSheetId="6">#REF!</definedName>
    <definedName name="Struttura">!#REF!</definedName>
    <definedName name="Tipo_relazione" localSheetId="2">#REF!</definedName>
    <definedName name="Tipo_relazione" localSheetId="4">#REF!</definedName>
    <definedName name="Tipo_relazione" localSheetId="6">#REF!</definedName>
    <definedName name="Tipo_relazione">!#REF!</definedName>
    <definedName name="tipologiaattivita">Parametri!$I$4:$I$10</definedName>
    <definedName name="_xlnm.Print_Titles" localSheetId="2">'Mappatura processi 1'!$1:$2</definedName>
    <definedName name="_xlnm.Print_Titles" localSheetId="4">'Mappatura processi 2'!$1:$2</definedName>
    <definedName name="_xlnm.Print_Titles" localSheetId="6">'Mappatura processi 3'!$1:$2</definedName>
    <definedName name="_xlnm.Print_Titles" localSheetId="3">'Mappatura processi S-A'!$1:$2</definedName>
    <definedName name="ufficio" localSheetId="2">#REF!</definedName>
    <definedName name="ufficio" localSheetId="4">#REF!</definedName>
    <definedName name="ufficio" localSheetId="6">#REF!</definedName>
    <definedName name="ufficio">!#REF!</definedName>
    <definedName name="ufficio_di_destinazione" localSheetId="2">[4]parametri!$A$2:$A$34</definedName>
    <definedName name="ufficio_di_destinazione" localSheetId="4">[4]parametri!$A$2:$A$34</definedName>
    <definedName name="ufficio_di_destinazione" localSheetId="6">[4]parametri!$A$2:$A$34</definedName>
    <definedName name="ufficio_di_destinazione">[5]parametri!$A$2:$A$34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9" i="5" l="1"/>
  <c r="D129" i="5" s="1"/>
  <c r="C128" i="5"/>
  <c r="D128" i="5" s="1"/>
  <c r="C127" i="5"/>
  <c r="F127" i="5" s="1"/>
  <c r="C126" i="5"/>
  <c r="D126" i="5" s="1"/>
  <c r="C125" i="5"/>
  <c r="D125" i="5" s="1"/>
  <c r="C124" i="5"/>
  <c r="D124" i="5" s="1"/>
  <c r="C123" i="5"/>
  <c r="E123" i="5" s="1"/>
  <c r="C122" i="5"/>
  <c r="F122" i="5" s="1"/>
  <c r="C121" i="5"/>
  <c r="D121" i="5" s="1"/>
  <c r="C120" i="5"/>
  <c r="F120" i="5" s="1"/>
  <c r="C119" i="5"/>
  <c r="F119" i="5" s="1"/>
  <c r="C118" i="5"/>
  <c r="F118" i="5" s="1"/>
  <c r="C117" i="5"/>
  <c r="D117" i="5" s="1"/>
  <c r="C116" i="5"/>
  <c r="F116" i="5" s="1"/>
  <c r="C115" i="5"/>
  <c r="D115" i="5" s="1"/>
  <c r="C114" i="5"/>
  <c r="E114" i="5" s="1"/>
  <c r="C113" i="5"/>
  <c r="D113" i="5" s="1"/>
  <c r="C112" i="5"/>
  <c r="F112" i="5" s="1"/>
  <c r="C111" i="5"/>
  <c r="E111" i="5" s="1"/>
  <c r="C110" i="5"/>
  <c r="F110" i="5" s="1"/>
  <c r="C109" i="5"/>
  <c r="D109" i="5" s="1"/>
  <c r="C108" i="5"/>
  <c r="D108" i="5" s="1"/>
  <c r="C107" i="5"/>
  <c r="F107" i="5" s="1"/>
  <c r="C106" i="5"/>
  <c r="E106" i="5" s="1"/>
  <c r="C105" i="5"/>
  <c r="D105" i="5" s="1"/>
  <c r="C104" i="5"/>
  <c r="F104" i="5" s="1"/>
  <c r="C103" i="5"/>
  <c r="E103" i="5" s="1"/>
  <c r="C102" i="5"/>
  <c r="F102" i="5" s="1"/>
  <c r="C101" i="5"/>
  <c r="D101" i="5" s="1"/>
  <c r="C100" i="5"/>
  <c r="D100" i="5" s="1"/>
  <c r="C99" i="5"/>
  <c r="F99" i="5" s="1"/>
  <c r="C98" i="5"/>
  <c r="E98" i="5" s="1"/>
  <c r="C97" i="5"/>
  <c r="D97" i="5" s="1"/>
  <c r="C96" i="5"/>
  <c r="D96" i="5" s="1"/>
  <c r="C95" i="5"/>
  <c r="F95" i="5" s="1"/>
  <c r="C83" i="5"/>
  <c r="F83" i="5" s="1"/>
  <c r="C82" i="5"/>
  <c r="D82" i="5" s="1"/>
  <c r="C81" i="5"/>
  <c r="E81" i="5" s="1"/>
  <c r="C80" i="5"/>
  <c r="D80" i="5" s="1"/>
  <c r="C79" i="5"/>
  <c r="E79" i="5" s="1"/>
  <c r="C78" i="5"/>
  <c r="D78" i="5" s="1"/>
  <c r="C77" i="5"/>
  <c r="E77" i="5" s="1"/>
  <c r="C72" i="5"/>
  <c r="E72" i="5" s="1"/>
  <c r="C71" i="5"/>
  <c r="F71" i="5" s="1"/>
  <c r="C70" i="5"/>
  <c r="D70" i="5" s="1"/>
  <c r="C69" i="5"/>
  <c r="F69" i="5" s="1"/>
  <c r="C68" i="5"/>
  <c r="F68" i="5" s="1"/>
  <c r="C59" i="5"/>
  <c r="E59" i="5" s="1"/>
  <c r="C58" i="5"/>
  <c r="D58" i="5" s="1"/>
  <c r="C57" i="5"/>
  <c r="F57" i="5" s="1"/>
  <c r="C56" i="5"/>
  <c r="D56" i="5" s="1"/>
  <c r="D127" i="5"/>
  <c r="C5" i="2"/>
  <c r="C3" i="2"/>
  <c r="F72" i="5" l="1"/>
  <c r="D77" i="5"/>
  <c r="F103" i="5"/>
  <c r="E107" i="5"/>
  <c r="D116" i="5"/>
  <c r="F80" i="5"/>
  <c r="D68" i="5"/>
  <c r="D99" i="5"/>
  <c r="F123" i="5"/>
  <c r="D57" i="5"/>
  <c r="F96" i="5"/>
  <c r="E108" i="5"/>
  <c r="F77" i="5"/>
  <c r="E69" i="5"/>
  <c r="F108" i="5"/>
  <c r="E100" i="5"/>
  <c r="E104" i="5"/>
  <c r="D112" i="5"/>
  <c r="D120" i="5"/>
  <c r="E124" i="5"/>
  <c r="F128" i="5"/>
  <c r="D81" i="5"/>
  <c r="F100" i="5"/>
  <c r="E112" i="5"/>
  <c r="E120" i="5"/>
  <c r="F124" i="5"/>
  <c r="D104" i="5"/>
  <c r="E116" i="5"/>
  <c r="E128" i="5"/>
  <c r="G128" i="5" s="1"/>
  <c r="E56" i="5"/>
  <c r="E68" i="5"/>
  <c r="D95" i="5"/>
  <c r="E115" i="5"/>
  <c r="D119" i="5"/>
  <c r="E127" i="5"/>
  <c r="G127" i="5" s="1"/>
  <c r="F56" i="5"/>
  <c r="E80" i="5"/>
  <c r="E95" i="5"/>
  <c r="D107" i="5"/>
  <c r="F111" i="5"/>
  <c r="F115" i="5"/>
  <c r="D118" i="5"/>
  <c r="E71" i="5"/>
  <c r="D72" i="5"/>
  <c r="E99" i="5"/>
  <c r="D103" i="5"/>
  <c r="D111" i="5"/>
  <c r="E119" i="5"/>
  <c r="D123" i="5"/>
  <c r="G123" i="5" s="1"/>
  <c r="E57" i="5"/>
  <c r="G57" i="5" s="1"/>
  <c r="D69" i="5"/>
  <c r="F81" i="5"/>
  <c r="E96" i="5"/>
  <c r="E102" i="5"/>
  <c r="D83" i="5"/>
  <c r="F79" i="5"/>
  <c r="E97" i="5"/>
  <c r="D110" i="5"/>
  <c r="F106" i="5"/>
  <c r="E113" i="5"/>
  <c r="E121" i="5"/>
  <c r="E129" i="5"/>
  <c r="E58" i="5"/>
  <c r="E82" i="5"/>
  <c r="E78" i="5"/>
  <c r="E101" i="5"/>
  <c r="E105" i="5"/>
  <c r="E109" i="5"/>
  <c r="E70" i="5"/>
  <c r="E83" i="5"/>
  <c r="F98" i="5"/>
  <c r="D102" i="5"/>
  <c r="E126" i="5"/>
  <c r="F59" i="5"/>
  <c r="D71" i="5"/>
  <c r="E110" i="5"/>
  <c r="F114" i="5"/>
  <c r="E118" i="5"/>
  <c r="G118" i="5" s="1"/>
  <c r="D59" i="5"/>
  <c r="D79" i="5"/>
  <c r="D98" i="5"/>
  <c r="D106" i="5"/>
  <c r="D114" i="5"/>
  <c r="D122" i="5"/>
  <c r="F126" i="5"/>
  <c r="E117" i="5"/>
  <c r="E122" i="5"/>
  <c r="E125" i="5"/>
  <c r="F70" i="5"/>
  <c r="F78" i="5"/>
  <c r="F97" i="5"/>
  <c r="F105" i="5"/>
  <c r="F109" i="5"/>
  <c r="F113" i="5"/>
  <c r="F117" i="5"/>
  <c r="F121" i="5"/>
  <c r="F125" i="5"/>
  <c r="F129" i="5"/>
  <c r="F58" i="5"/>
  <c r="F82" i="5"/>
  <c r="F101" i="5"/>
  <c r="G72" i="5" l="1"/>
  <c r="G103" i="5"/>
  <c r="G77" i="5"/>
  <c r="O61" i="3"/>
  <c r="G56" i="5"/>
  <c r="G116" i="5"/>
  <c r="O54" i="3"/>
  <c r="G101" i="5"/>
  <c r="G80" i="5"/>
  <c r="G81" i="5"/>
  <c r="G95" i="5"/>
  <c r="G69" i="5"/>
  <c r="O49" i="3"/>
  <c r="G96" i="5"/>
  <c r="G99" i="5"/>
  <c r="G104" i="5"/>
  <c r="O50" i="3"/>
  <c r="O53" i="3"/>
  <c r="G124" i="5"/>
  <c r="G100" i="5"/>
  <c r="G120" i="5"/>
  <c r="G108" i="5"/>
  <c r="G68" i="5"/>
  <c r="G83" i="5"/>
  <c r="O66" i="3"/>
  <c r="G107" i="5"/>
  <c r="G71" i="5"/>
  <c r="O62" i="3"/>
  <c r="G112" i="5"/>
  <c r="G111" i="5"/>
  <c r="O58" i="3"/>
  <c r="G115" i="5"/>
  <c r="O57" i="3"/>
  <c r="G113" i="5"/>
  <c r="G119" i="5"/>
  <c r="O65" i="3"/>
  <c r="G97" i="5"/>
  <c r="O56" i="3"/>
  <c r="G110" i="5"/>
  <c r="G102" i="5"/>
  <c r="O60" i="3"/>
  <c r="G114" i="5"/>
  <c r="O67" i="3"/>
  <c r="O51" i="3"/>
  <c r="O68" i="3"/>
  <c r="G82" i="5"/>
  <c r="O63" i="3"/>
  <c r="O47" i="3"/>
  <c r="G79" i="5"/>
  <c r="G70" i="5"/>
  <c r="O48" i="3"/>
  <c r="G125" i="5"/>
  <c r="G59" i="5"/>
  <c r="G109" i="5"/>
  <c r="G58" i="5"/>
  <c r="O64" i="3"/>
  <c r="G98" i="5"/>
  <c r="G129" i="5"/>
  <c r="G78" i="5"/>
  <c r="O52" i="3"/>
  <c r="G126" i="5"/>
  <c r="G105" i="5"/>
  <c r="G117" i="5"/>
  <c r="G121" i="5"/>
  <c r="G122" i="5"/>
  <c r="G106" i="5"/>
  <c r="O59" i="3"/>
  <c r="O55" i="3"/>
</calcChain>
</file>

<file path=xl/sharedStrings.xml><?xml version="1.0" encoding="utf-8"?>
<sst xmlns="http://schemas.openxmlformats.org/spreadsheetml/2006/main" count="1596" uniqueCount="637">
  <si>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</si>
  <si>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</si>
  <si>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</si>
  <si>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</si>
  <si>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</si>
  <si>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</si>
  <si>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</si>
  <si>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</si>
  <si>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</si>
  <si>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</si>
  <si>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N_Fase</t>
  </si>
  <si>
    <t>DESCRIZIONE FASE</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</si>
  <si>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</si>
  <si>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</si>
  <si>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</si>
  <si>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</si>
  <si>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</si>
  <si>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</si>
  <si>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</si>
  <si>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</si>
  <si>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</si>
  <si>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</si>
  <si>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</si>
  <si>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FASI E TEMPI DI ATTUAZIONE</t>
  </si>
  <si>
    <t>INDICATORI DI ATTUAZIONE</t>
  </si>
  <si>
    <t>VALORE TARGET</t>
  </si>
  <si>
    <t>SOGGETTO RESPONSABILE</t>
  </si>
  <si>
    <t>1_1</t>
  </si>
  <si>
    <t>1_1_1</t>
  </si>
  <si>
    <t>Dirigente/Funzionario</t>
  </si>
  <si>
    <t>Vincolata</t>
  </si>
  <si>
    <t>Prassi dell’Ufficio</t>
  </si>
  <si>
    <t xml:space="preserve">Alterazione/manipolazione/utilizzo improprio delle informazioni o della documentazione </t>
  </si>
  <si>
    <t>Altissimo</t>
  </si>
  <si>
    <t>Molto bassa</t>
  </si>
  <si>
    <t>Medio</t>
  </si>
  <si>
    <t>1_2</t>
  </si>
  <si>
    <t>1_2_1</t>
  </si>
  <si>
    <t>Discrezionale</t>
  </si>
  <si>
    <t>1_3</t>
  </si>
  <si>
    <t>1_3_1</t>
  </si>
  <si>
    <t>Presidente</t>
  </si>
  <si>
    <t>Funzionario/Operativo</t>
  </si>
  <si>
    <t>2_1</t>
  </si>
  <si>
    <t>2_1_1</t>
  </si>
  <si>
    <t>2_2</t>
  </si>
  <si>
    <t>2_2_1</t>
  </si>
  <si>
    <t>2_3</t>
  </si>
  <si>
    <t>2_3_1</t>
  </si>
  <si>
    <t>Funzionario</t>
  </si>
  <si>
    <t>2_4</t>
  </si>
  <si>
    <t>2_4_1</t>
  </si>
  <si>
    <t>3_1</t>
  </si>
  <si>
    <t>3_1_1</t>
  </si>
  <si>
    <t>n.a.</t>
  </si>
  <si>
    <t>4_1</t>
  </si>
  <si>
    <t>4_1_1</t>
  </si>
  <si>
    <t xml:space="preserve">Dirigente </t>
  </si>
  <si>
    <t>Dirigente</t>
  </si>
  <si>
    <t>4_2</t>
  </si>
  <si>
    <t>4_2_1</t>
  </si>
  <si>
    <t>4_3</t>
  </si>
  <si>
    <t>4_3_1</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</si>
  <si>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</si>
  <si>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</si>
  <si>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</si>
  <si>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</si>
  <si>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</si>
  <si>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</si>
  <si>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</si>
  <si>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</si>
  <si>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</si>
  <si>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</si>
  <si>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</si>
  <si>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</si>
  <si>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</si>
  <si>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</si>
  <si>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</si>
  <si>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</si>
  <si>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</si>
  <si>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</si>
  <si>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</si>
  <si>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</si>
  <si>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</si>
  <si>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</si>
  <si>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</si>
  <si>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</si>
  <si>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</si>
  <si>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</si>
  <si>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</si>
  <si>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</si>
  <si>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</si>
  <si>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</si>
  <si>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</si>
  <si>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</si>
  <si>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</si>
  <si>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</si>
  <si>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</si>
  <si>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</si>
  <si>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</si>
  <si>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</si>
  <si>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</si>
  <si>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</si>
  <si>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</si>
  <si>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</si>
  <si>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</si>
  <si>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</si>
  <si>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</si>
  <si>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</si>
  <si>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</si>
  <si>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</si>
  <si>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</si>
  <si>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</si>
  <si>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</si>
  <si>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</si>
  <si>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</si>
  <si>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</si>
  <si>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</si>
  <si>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</si>
  <si>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</si>
  <si>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</si>
  <si>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</si>
  <si>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</si>
  <si>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</si>
  <si>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</si>
  <si>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</si>
  <si>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</si>
  <si>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</si>
  <si>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</si>
  <si>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</si>
  <si>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</si>
  <si>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</si>
  <si>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</si>
  <si>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</si>
  <si>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</si>
  <si>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</si>
  <si>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</si>
  <si>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</si>
  <si>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</si>
  <si>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</si>
  <si>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</si>
  <si>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</si>
  <si>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</si>
  <si>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</si>
  <si>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</si>
  <si>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</si>
  <si>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</si>
  <si>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</si>
  <si>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</si>
  <si>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</si>
  <si>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</si>
  <si>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</si>
  <si>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</si>
  <si>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</si>
  <si>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</si>
  <si>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</si>
  <si>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</si>
  <si>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</si>
  <si>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</si>
  <si>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</si>
  <si>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</si>
  <si>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</si>
  <si>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</si>
  <si>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</si>
  <si>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</si>
  <si>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</si>
  <si>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</si>
  <si>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</si>
  <si>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</si>
  <si>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</si>
  <si>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</si>
  <si>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</si>
  <si>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</si>
  <si>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</si>
  <si>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</si>
  <si>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</si>
  <si>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</si>
  <si>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</si>
  <si>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</si>
  <si>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</si>
  <si>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</si>
  <si>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</si>
  <si>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</si>
  <si>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</si>
  <si>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</si>
  <si>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</si>
  <si>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</si>
  <si>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</si>
  <si>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</si>
  <si>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</si>
  <si>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</si>
  <si>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</si>
  <si>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</si>
  <si>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</si>
  <si>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</si>
  <si>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</si>
  <si>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</si>
  <si>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</si>
  <si>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</si>
  <si>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</si>
  <si>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</si>
  <si>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</si>
  <si>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</si>
  <si>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</si>
  <si>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</si>
  <si>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</si>
  <si>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</si>
  <si>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</si>
  <si>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</si>
  <si>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</si>
  <si>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</si>
  <si>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</si>
  <si>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</si>
  <si>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</si>
  <si>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CAUSA DELL'EVENTO RISCHIOSO</t>
  </si>
  <si>
    <t>MISURE GIA' ADOTTATE</t>
  </si>
  <si>
    <t>STATO DI ATTUAZIONE AL 1° GENNAIO 2020</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</si>
  <si>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</si>
  <si>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</si>
  <si>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</si>
  <si>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</si>
  <si>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</si>
  <si>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</si>
  <si>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Protocollazione in entrate delle domande</t>
  </si>
  <si>
    <t>Attribuzione dei crediti formativi professionali (CFP) agli iscritti</t>
  </si>
  <si>
    <t>Vigilanza sugli “enti terzi” autorizzati all’erogazione della formazione ai sensi dell’art. 7, co. 2, d.p.r. 137 del 2012, svolta in proprio da dagli ordini e collegi territoriali</t>
  </si>
  <si>
    <t xml:space="preserve">Organizzazione e svolgimento di eventi formativi da parte del Consiglio nazionale e degli ordini e collegi territoriali </t>
  </si>
  <si>
    <t>1_1_2</t>
  </si>
  <si>
    <t>1_2_2</t>
  </si>
  <si>
    <t>1_2_3</t>
  </si>
  <si>
    <t>1_3_2</t>
  </si>
  <si>
    <t>DESCRIZIONE  AZIONE</t>
  </si>
  <si>
    <t>Istruttoria</t>
  </si>
  <si>
    <t>2_2_2</t>
  </si>
  <si>
    <t>2_2_3</t>
  </si>
  <si>
    <t>Conclusione</t>
  </si>
  <si>
    <t>2_3_2</t>
  </si>
  <si>
    <t>2_3_3</t>
  </si>
  <si>
    <t>Rendiconto</t>
  </si>
  <si>
    <t xml:space="preserve">Ricezione e catalogazione delle richieste pervenute </t>
  </si>
  <si>
    <t>3_2</t>
  </si>
  <si>
    <t>Pre-istruttoria</t>
  </si>
  <si>
    <t>3_2_1</t>
  </si>
  <si>
    <t>3_2_2</t>
  </si>
  <si>
    <t>3_2_3</t>
  </si>
  <si>
    <t>3_3</t>
  </si>
  <si>
    <t>3_3_1</t>
  </si>
  <si>
    <t>3_3_2</t>
  </si>
  <si>
    <t>3_3_3</t>
  </si>
  <si>
    <t>3_4</t>
  </si>
  <si>
    <t>3_4_1</t>
  </si>
  <si>
    <t>3_4_2</t>
  </si>
  <si>
    <t>3_4_3</t>
  </si>
  <si>
    <t>3_4_4</t>
  </si>
  <si>
    <t>3_5</t>
  </si>
  <si>
    <t>3_5_1</t>
  </si>
  <si>
    <t>4_4</t>
  </si>
  <si>
    <t>4_5</t>
  </si>
  <si>
    <t>Deliberazione del fabbisogno formativo</t>
  </si>
  <si>
    <t>4_2_2</t>
  </si>
  <si>
    <t>4_2_3</t>
  </si>
  <si>
    <t>4_3_2</t>
  </si>
  <si>
    <t>4_4_1</t>
  </si>
  <si>
    <t>4_4_2</t>
  </si>
  <si>
    <t>4_4_3</t>
  </si>
  <si>
    <t>4_4_4</t>
  </si>
  <si>
    <t>4_5_1</t>
  </si>
  <si>
    <t>N. ATTIVITA'</t>
  </si>
  <si>
    <t>N_Azione</t>
  </si>
  <si>
    <t>DESCRIZIONE DEL COMPORTAMENTO A RISCHIO CORRUZIONE
(EVENTO a RISCHIO)</t>
  </si>
  <si>
    <t>Rilascio pareri di congruità ex art. 5, n. 3), legge 24 giugno 1923 n. 1395, nell’art. 636 c.p.c. e nell’art. 2233 c.c.</t>
  </si>
  <si>
    <t>1.1.</t>
  </si>
  <si>
    <t xml:space="preserve">Ricezione delle richieste </t>
  </si>
  <si>
    <t>1.1.1</t>
  </si>
  <si>
    <t>incertezza nei criteri di quantificazione degli onorari professionali</t>
  </si>
  <si>
    <t>Alterazione/manipolazione/utilizzo improprio delle informazioni o della documentazione
uso improprio o distorto della discrezionalità</t>
  </si>
  <si>
    <t>necessità di un regolamento interno in coerenza con la l. 241/1990, ove non già adottato in base all’autonomia organizzativa degli enti, che disciplini la previsione di: a) Commissioni da istituire per le valutazioni di congruità; b) specifici requisiti in capo ai componenti da nominare nelle Commissioni; c) modalità di funzionamento delle Commissioni</t>
  </si>
  <si>
    <t>1.1.2</t>
  </si>
  <si>
    <t>1.2</t>
  </si>
  <si>
    <t>Esame del Consiglio</t>
  </si>
  <si>
    <t>1.2.1</t>
  </si>
  <si>
    <t>effettuazione di una istruttoria lacunosa e/o parziale per favorire l’interesse del professionista</t>
  </si>
  <si>
    <t>Elusione delle procedure di svolgimento delle attività e di controllo</t>
  </si>
  <si>
    <t>1.3</t>
  </si>
  <si>
    <t>1.3.1</t>
  </si>
  <si>
    <t>valutazione erronea delle indicazioni in fatto e di tutti i documenti a corredo dell’istanza e necessari alla corretta valutazione dell’attività professionale</t>
  </si>
  <si>
    <t>Conflitto di interessi</t>
  </si>
  <si>
    <t>1.3.2</t>
  </si>
  <si>
    <t>Uso improprio o distorto della discrezionalità</t>
  </si>
  <si>
    <t>Nomina di professionisti a cui conferire incarichi</t>
  </si>
  <si>
    <t>Ricezione delle richieste di nomina</t>
  </si>
  <si>
    <t>gli eventi rischiosi attengono principalmente alla nomina di professionisti – da parte dell’ordine o collegio incaricato - in violazione dei principi di terzietà, imparzialità e concorrenza. Tale violazione può concretizzarsi, ad esempio, nella nomina di professionisti che abbiamo interessi personali o professionali in comune con i componenti dell’ordine o collegio incaricato della nomina, con i soggetti richiedenti e/o con i destinatari delle prestazioni professionali, o di professionisti che siano privi dei requisiti tecnici idonei ed adeguati allo svolgimento dell’incarico</t>
  </si>
  <si>
    <t>Alterazione/manipolazione/utilizzo improprio delle informazioni o della documentazione</t>
  </si>
  <si>
    <t>Mancata valutazione di richieste di autorizzazione, per carenza o inadeguatezza di controlli e mancato rispetto dei regolamenti interni</t>
  </si>
  <si>
    <t>utilizzo di criteri di trasparenza sugli atti di conferimento degli incarichi
eventuali misure di trasparenza sui compensi, indicando i livelli più alti e più bassi dei compensi corrisposti, nel rispetto della normativa dettata in materia di tutela della riservatezza dei dati personali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</si>
  <si>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</si>
  <si>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</si>
  <si>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</si>
  <si>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</si>
  <si>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</si>
  <si>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</si>
  <si>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</si>
  <si>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</si>
  <si>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</si>
  <si>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</si>
  <si>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</si>
  <si>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</si>
  <si>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</si>
  <si>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</si>
  <si>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E</t>
  </si>
  <si>
    <t>Gestione delle entrate, delle spese e del patrimonio</t>
  </si>
  <si>
    <t>Gestione e recupero crediti</t>
  </si>
  <si>
    <t>F</t>
  </si>
  <si>
    <t>Controlli, verifiche, ispezioni e sanzioni</t>
  </si>
  <si>
    <t>Controllo svolgimento praticantato</t>
  </si>
  <si>
    <t>Verifica periodica dei Crediti Formativi maturati dagli iscritti</t>
  </si>
  <si>
    <t>G</t>
  </si>
  <si>
    <t>Incarichi e nomine</t>
  </si>
  <si>
    <t>H</t>
  </si>
  <si>
    <t>Affari legali e contenzioso</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</si>
  <si>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</si>
  <si>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</si>
  <si>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</si>
  <si>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</si>
  <si>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</si>
  <si>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</si>
  <si>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</si>
  <si>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COMUNI</t>
  </si>
  <si>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</si>
  <si>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</si>
  <si>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</si>
  <si>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</si>
  <si>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</si>
  <si>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</si>
  <si>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</si>
  <si>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</si>
  <si>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</si>
  <si>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</si>
  <si>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</si>
  <si>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</si>
  <si>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</si>
  <si>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</si>
  <si>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</si>
  <si>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</si>
  <si>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</si>
  <si>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</si>
  <si>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</si>
  <si>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</si>
  <si>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</si>
  <si>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</si>
  <si>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</si>
  <si>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</si>
  <si>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</si>
  <si>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</si>
  <si>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</si>
  <si>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</si>
  <si>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</si>
  <si>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</si>
  <si>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</si>
  <si>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</si>
  <si>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</si>
  <si>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</si>
  <si>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</si>
  <si>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</si>
  <si>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</si>
  <si>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</si>
  <si>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</si>
  <si>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</si>
  <si>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</si>
  <si>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</si>
  <si>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</si>
  <si>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</si>
  <si>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</si>
  <si>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Somministrazione di lavoro a tempo determinato</t>
  </si>
  <si>
    <t>Controllo sulla permanenza dei requisiti di iscrizione all'Albo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</si>
  <si>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</si>
  <si>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</si>
  <si>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</si>
  <si>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Modalità di accreditamento dei corsi </t>
  </si>
  <si>
    <t xml:space="preserve">DATI OGGETTIVI PER LA STIMA DEL RISCHIO </t>
  </si>
  <si>
    <t>CAUSE DEGLI EVENTI RISCHIOSI</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</si>
  <si>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</si>
  <si>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INDICAZIONE DEI PROFESSIONISTI PER LO SVOLGIMENTO DI INCARICHI</t>
  </si>
  <si>
    <t xml:space="preserve">ACQUISIZIONE E GESTIONE DEL PERSONALE </t>
  </si>
  <si>
    <t>CONTRATTI PUBBLICI</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</si>
  <si>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</si>
  <si>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</si>
  <si>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INCARICHI E NOMINE</t>
  </si>
  <si>
    <t>AFFARI LEGALI E CONTENZIOSO</t>
  </si>
  <si>
    <t>Gestione pagamenti</t>
  </si>
  <si>
    <t>Incassi quote</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</si>
  <si>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</si>
  <si>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</si>
  <si>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</si>
  <si>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</si>
  <si>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</si>
  <si>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abuso nei processi di stabilizzazione finalizzato al reclutamento di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</si>
  <si>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</si>
  <si>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</si>
  <si>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</si>
  <si>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</si>
  <si>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</si>
  <si>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</si>
  <si>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</si>
  <si>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</si>
  <si>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</si>
  <si>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</si>
  <si>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</si>
  <si>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</si>
  <si>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</si>
  <si>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</si>
  <si>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</si>
  <si>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</si>
  <si>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</si>
  <si>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</si>
  <si>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</si>
  <si>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</si>
  <si>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</si>
  <si>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</si>
  <si>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</si>
  <si>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</si>
  <si>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</si>
  <si>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riunioni periodiche tra dirigente e personale dell'ufficio per finalità di condivisione ed aggiornamento delle attività in corso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</si>
  <si>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</si>
  <si>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</si>
  <si>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</si>
  <si>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</si>
  <si>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</si>
  <si>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</si>
  <si>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duplice valutazione istruttoria del dirigente/consigliere e del  funzionario preposto (firma congiunta, dirigente e funzionario)</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</si>
  <si>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</si>
  <si>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</si>
  <si>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</si>
  <si>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</si>
  <si>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</si>
  <si>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</si>
  <si>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check list di verifica degli adempimenti da trasmettere periodicamente al RPCT</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</si>
  <si>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</si>
  <si>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</si>
  <si>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</si>
  <si>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</si>
  <si>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</si>
  <si>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</si>
  <si>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</si>
  <si>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</si>
  <si>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utilizzo di clausole standard  conformi alla normativa per garantire la tracciaiblità dei pagamenti e la risoluzione dei contratti in caso di gravi inosservanze /per es. rispetto al codice di comportamento o ai patti di integrità</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</si>
  <si>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</si>
  <si>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</si>
  <si>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</si>
  <si>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</si>
  <si>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</si>
  <si>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</si>
  <si>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</si>
  <si>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</si>
  <si>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</si>
  <si>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Ritardo dell'azione di recupero od omissione di atti di recupero</t>
  </si>
  <si>
    <t xml:space="preserve">Alterazione dei documenti e delle scritture contabili
</t>
  </si>
  <si>
    <t>Alterazione di importi e tempi di pagamento</t>
  </si>
  <si>
    <t>Erogazione irregolare dei contributi</t>
  </si>
  <si>
    <t>mancanza di controlli relativi agli eventi rischiosi - scarsa responsabilizzazione interna - inadeguata diffusione della cultura della legalità</t>
  </si>
  <si>
    <t>mancate o inadeguate verifiche per agevolare taluni soggetti</t>
  </si>
  <si>
    <t>Mancata applicazione delle regole procedurali a garanzia della trasparenza della selezione per agevolare certi soggetti</t>
  </si>
  <si>
    <t xml:space="preserve"> mancanza di controlli relativi agli eventi rischiosi - mancanza di trasparenza - scarsa responsabilizzazione interna - inadeguata diffusione della cultura della legalità - mancata attuazione del principio di distinzione tra politica e amministrazione</t>
  </si>
  <si>
    <t>Affidamento della difesa in giudizio al professionista</t>
  </si>
  <si>
    <t>Mancato rispetto dei principi in materia di rotazione e trasparenza per favorire determinati soggetti</t>
  </si>
  <si>
    <t>mancanza di controlli relativi agli eventi rischiosi - mancanza di trasparenza</t>
  </si>
  <si>
    <t>Mappatura PROCESSI-FASI-AZIONI</t>
  </si>
  <si>
    <t>MISURE</t>
  </si>
  <si>
    <t>PROGRAMMAZIONE</t>
  </si>
  <si>
    <t>UFFICIO E AREA DI RISCHIO</t>
  </si>
  <si>
    <t>CATEGORIA DI EVENTO RISCHIOSO</t>
  </si>
  <si>
    <t xml:space="preserve">MISURE SPECIFICHE
</t>
  </si>
  <si>
    <t>STATO di ATTUAZIONE - gennaio 2019</t>
  </si>
  <si>
    <t>FASI e TEMPI di ATTUAZIONE</t>
  </si>
  <si>
    <t>INDICATORI di ATTUAZIONE</t>
  </si>
  <si>
    <t xml:space="preserve">Esame e valutazione delle offerte formative </t>
  </si>
  <si>
    <t>Ricezione delle proposte formative</t>
  </si>
  <si>
    <t>Mancata valutazione di proposte formative per carenza o inadeguatezza di controlli e mancanto rispetto dei regolamenti interni</t>
  </si>
  <si>
    <t xml:space="preserve">Previsione di più funzionari per
lo svolgimento delle attività
interessate </t>
  </si>
  <si>
    <t>attuata</t>
  </si>
  <si>
    <t xml:space="preserve">condivisione posta elettronica </t>
  </si>
  <si>
    <t>controllo posta elettronica</t>
  </si>
  <si>
    <t xml:space="preserve">Attività istruttoria </t>
  </si>
  <si>
    <t>Verifica da parte della Commissione Formazione  della documentazione prodotta: esame e studio</t>
  </si>
  <si>
    <t xml:space="preserve">Condivisione della proposta </t>
  </si>
  <si>
    <t>verifica trasmissioni a protocollo</t>
  </si>
  <si>
    <t>1.2.2</t>
  </si>
  <si>
    <t xml:space="preserve">Approvazione /rigetto  dell'evento da parte della commissione </t>
  </si>
  <si>
    <t>uso improprio o distorto della discrezionalità</t>
  </si>
  <si>
    <t>verifica verbali</t>
  </si>
  <si>
    <t>Si prende atto e si decide sulla proposta</t>
  </si>
  <si>
    <t xml:space="preserve">conflitto di interessi </t>
  </si>
  <si>
    <t>Comunicazione al proponente</t>
  </si>
  <si>
    <t xml:space="preserve">n.a. </t>
  </si>
  <si>
    <t>2.1</t>
  </si>
  <si>
    <t xml:space="preserve">Attribuzione dei crediti formativi </t>
  </si>
  <si>
    <t>2.1.1</t>
  </si>
  <si>
    <t xml:space="preserve">Agevolazione di un iscritto rispetto ad un altro </t>
  </si>
  <si>
    <t xml:space="preserve">Uso improprio o distorto della discrezionalità </t>
  </si>
  <si>
    <t>Previsione di più funzionari per
lo svolgimento delle attività
interessate 
Registro elettronico delle presenze
Controllo congiunto</t>
  </si>
  <si>
    <t>2.2</t>
  </si>
  <si>
    <t xml:space="preserve">Verifica sul conseguimento dei crediti formativi </t>
  </si>
  <si>
    <t>2.2.2</t>
  </si>
  <si>
    <t>Verifica della corrispondenza tra il registro presenze ed i CFP attibuiti</t>
  </si>
  <si>
    <t>controllo congiunto di tutti i componenti della commissione Formazione o del Consiglio</t>
  </si>
  <si>
    <t>da attuare</t>
  </si>
  <si>
    <t>controllo a campione</t>
  </si>
  <si>
    <t>3.1</t>
  </si>
  <si>
    <t>3.1.1</t>
  </si>
  <si>
    <t xml:space="preserve">Organizzazione e svolgimento di eventi formativi da parte degli ordini e collegi territoriali 
</t>
  </si>
  <si>
    <t>4.1</t>
  </si>
  <si>
    <t>Identificazione  del fabbisogno formativo</t>
  </si>
  <si>
    <t>4.1.1</t>
  </si>
  <si>
    <t>Inefficiente organizzazione e svolgimento delle attività formative da parte degli ordini e collegi territoriali</t>
  </si>
  <si>
    <t>Uso improprio o distorto della discrezionalità
elusione delle procedure di svolgimento delle attività e di controllo
pilotamento di procedure/attività ai fini della concessione di privilegi/favori
conflitto di interessi</t>
  </si>
  <si>
    <t>controllo congiunto di tutti i componenti della commissione</t>
  </si>
  <si>
    <t>misura attuata in modo continuativo nel corso dell'anno</t>
  </si>
  <si>
    <t>percentuale delle istruttorie che rispettano termini e previsioni sul totale target 100%</t>
  </si>
  <si>
    <t>4.2</t>
  </si>
  <si>
    <t>Istruttoria, valutazione  e delibera di Consiglio</t>
  </si>
  <si>
    <t>4.2.1</t>
  </si>
  <si>
    <t xml:space="preserve">Errata valutazione sulla presenza o meno dei presupposti di legge al fine di  favorire (o sfavorire) </t>
  </si>
  <si>
    <t>Referente della Commissione Formazione</t>
  </si>
  <si>
    <t>4.2.2</t>
  </si>
  <si>
    <t xml:space="preserve">Indebito differimento dei termini per La valutazione della proposta </t>
  </si>
  <si>
    <t>Rispetto dei termini procedimentali</t>
  </si>
  <si>
    <t xml:space="preserve">misura da attuare nel corso del prossimo trennio </t>
  </si>
  <si>
    <t>numero delle istanze trattate rispettando la tempistica su numero totale delle istanze pervenute</t>
  </si>
  <si>
    <t>4.2.3</t>
  </si>
  <si>
    <t>Trasmissione al Consiglio per approvazione / rigettto e passaggio al RUP</t>
  </si>
  <si>
    <t>Rigetto al  fine di favorire (o sfavorire) il controinteressato</t>
  </si>
  <si>
    <t xml:space="preserve">condivisione collegiale </t>
  </si>
  <si>
    <t xml:space="preserve">verifica dei verbali </t>
  </si>
  <si>
    <t>4.3</t>
  </si>
  <si>
    <t>Fase conclusiva</t>
  </si>
  <si>
    <t>4.3.1</t>
  </si>
  <si>
    <t>Pubblicazione dell'evento in Piattaforma CNI, sito Ordine e M.L.</t>
  </si>
  <si>
    <t>Pilotamento delle procedure/attività ai fini della concessione di privilegi/favori</t>
  </si>
  <si>
    <t>Pubblicazione sul sito istituzionale online - rendiconto sugli eventi</t>
  </si>
  <si>
    <t>numero degli eventi trattati rispettando la tempistica su numero totale degli eventi Target: 100%</t>
  </si>
  <si>
    <t xml:space="preserve">Verifica a campione </t>
  </si>
  <si>
    <t>nel corso del triennio</t>
  </si>
  <si>
    <t>Decisione</t>
  </si>
  <si>
    <t>verifica del RPCT</t>
  </si>
  <si>
    <t>SEGRETERIA DEL PRESIDENTE E DEL CONSIGLIO - INDICAZIONE DEI PROFESSIONISTI PER LO SVOLGIMENTO DI INCARICHI</t>
  </si>
  <si>
    <t>in corso</t>
  </si>
  <si>
    <t>verifica del protocollo</t>
  </si>
  <si>
    <t>1.1.3</t>
  </si>
  <si>
    <t>Elaborazione della domanda e della documentazione e sottoposizione al Consiglio - COMMISSIONI VIGILANZA LOCALI PUBBLICO SPETTACOLO</t>
  </si>
  <si>
    <t>Fase istruttoria e decisionale</t>
  </si>
  <si>
    <t>Alteriazione/manipolazione/utilizzo improprio di informazioni e documentazione</t>
  </si>
  <si>
    <t>adozione regolamento interno
valutazioni preferibilmente collegiali, con limitazioni delle designazioni dirette da parte del Presidente, se non in casi di urgenza
se la designazione avviene da parte del solo Presidente con atto motivato, previsione della successiva ratifica da parte del Consiglio
verifica dell’insussistenza di situazini, anche potenziali, di conflitto di interesse nei confronti del soggetto che nomina il professionista a cui affidare l’incarico richiesto, del professionista designato, dei soggetti pubblici o privati richiedenti, del soggetto destinatario delle prestazioni professionali</t>
  </si>
  <si>
    <t>verica a campione</t>
  </si>
  <si>
    <t>Verifica da parte del Consiglio: esame e studio e individuazione dei professionisti - COMMISSIONI VIGILANZA LOCALI PUBBLICO SPETTACOLO</t>
  </si>
  <si>
    <t>Discrezionalità nbella procedura</t>
  </si>
  <si>
    <t>Uso improprio o distorto della discrezionalità
Elusione delle procedure di svolgimento delle attività e di controllo</t>
  </si>
  <si>
    <t>adozione regolamento interno
rotazione dei soggetti da nominare
pubblicazione di liste on line
estrazione a sorte in un’ampia rosa di professionisti
verifica dell’insussistenza di situazioni, anche potenziali, di conflitto di interesse nei confronti del soggetto che nomina il professionista a cui affidare l’incarico richiesto, del professionista designato, dei soggetti pubblici o privati richiedenti, del soggetto destinatario delle prestazioni professionali</t>
  </si>
  <si>
    <t xml:space="preserve">verifica del protocollo
verifica sul totale delle nomine ogni semestre
</t>
  </si>
  <si>
    <t>Fase finale</t>
  </si>
  <si>
    <t>Trasmissione al soggetto richiedente</t>
  </si>
  <si>
    <t>Pubblicazione delle liste create (sono pubblicate le terne collaudatori estratte all'esito della procedura)</t>
  </si>
  <si>
    <t xml:space="preserve">da attuare </t>
  </si>
  <si>
    <t>verifica sul totale delle nomine ogni semestre</t>
  </si>
  <si>
    <t>sottoscrizione  di dichiarazioni relative all'assenza di conflitto di interessi anche potenziale</t>
  </si>
  <si>
    <t>verifica dell'avvio dell'istruttoria
a cura del dirigente/consigliere</t>
  </si>
  <si>
    <t xml:space="preserve">in attuazione </t>
  </si>
  <si>
    <t xml:space="preserve">discrizionale </t>
  </si>
  <si>
    <t xml:space="preserve">NI </t>
  </si>
  <si>
    <t>Registro presenza cartaceo</t>
  </si>
  <si>
    <t xml:space="preserve">Preferibilmente affidamento attraverso valutazione di offerte ecomoniche </t>
  </si>
  <si>
    <t xml:space="preserve">DI FORMAZIONE </t>
  </si>
  <si>
    <t xml:space="preserve">DI CONFLITTO DI INTERESSE </t>
  </si>
  <si>
    <t xml:space="preserve">IN ATTUAZIONE </t>
  </si>
  <si>
    <t xml:space="preserve">DI CONTROLLO
DI REGOLAMENTAZIONE </t>
  </si>
  <si>
    <t xml:space="preserve">Implementazione del sistema PAGO PA </t>
  </si>
  <si>
    <t xml:space="preserve">Autorizzazione Consigliere Tesoriere </t>
  </si>
  <si>
    <t>Riscossione coattiva tramite Agenzia della Riscossione (ex Equitalia)</t>
  </si>
  <si>
    <t xml:space="preserve">DI SEMPLIFICAZIONE
DI SENSIBILIZZAZIONE E PARTECIPAZIONE
DI REGOLAMENTAZIONE </t>
  </si>
  <si>
    <t xml:space="preserve">Verifica prima iscrizione  annuale attraverso gli enti competenti </t>
  </si>
  <si>
    <t xml:space="preserve">verbalizzazione dell'attività svolta </t>
  </si>
  <si>
    <t xml:space="preserve">In attuazione </t>
  </si>
  <si>
    <t xml:space="preserve">DI CONTROLLO 
DI TRASPARENZA 
DI REGOLAMENTAZIONE </t>
  </si>
  <si>
    <t>In attuazione</t>
  </si>
  <si>
    <t xml:space="preserve">verifica attraverso  la piattaforma della formazione </t>
  </si>
  <si>
    <t xml:space="preserve">decisione collegiale </t>
  </si>
  <si>
    <t>SEGRETERIA DEL PRESIDENTE E DEL CONSIGLIO - FORMAZIONE PROFESSIONALE CONTINUA</t>
  </si>
  <si>
    <t>continuativo per il 2019</t>
  </si>
  <si>
    <t>Segretario dell'Ordine</t>
  </si>
  <si>
    <t>Trasmissione della proposta  al Consiglio /  commissione formazione</t>
  </si>
  <si>
    <t xml:space="preserve"> l'Ordine attribuisce direttamente crediti formativi riscontrando i registri presenze sia cartacei che tramite barcode</t>
  </si>
  <si>
    <t>Attività riservata al Consiglio dell'Ordine nel caso in cui la richiesta di accreditamento venga presentata all'Ordine</t>
  </si>
  <si>
    <t>Verifica che l'ente sia provider del CNI da parte della Commissione Formazione</t>
  </si>
  <si>
    <t>Mancata o inesatta  valutazione dei requisiti</t>
  </si>
  <si>
    <t>agevolazione impropria di taluuni provider</t>
  </si>
  <si>
    <t>Commissione Formazione/Commissioni dell'Ordine/Consiglieri individua il fabbisogno per area e lo rappresenta al Consiglio</t>
  </si>
  <si>
    <t>Commissione Formazione individua l'argomento specifico, relatore, location, grafica e budget</t>
  </si>
  <si>
    <t>Trasmissione alla commissione Formazione per vaglio e verifica</t>
  </si>
  <si>
    <t>SEGRETERIA DEL PRESIDENTE E DEL CONSIGLIO - RILASCIO PARERI DI CONGRUITA'</t>
  </si>
  <si>
    <t>da adottare</t>
  </si>
  <si>
    <t>Elaborazione della domanda e della documentazione da trasmettere al consigliere referente della Commissione dedicata</t>
  </si>
  <si>
    <t>Esame della Commissione: valutazione domanda e documentazione e rilascio parere di congruità</t>
  </si>
  <si>
    <t>organizzazione delle richieste, raccolta e rendicontazione, su richiesta, dei pareri di congruità rilasciati anche al fine di disporre di parametri di confronto, eventualmente e se sostenibile, con una adeguata informatizzazione, nel rispetto della normativa in materia di tutela della riservatezza dei dati personali 
Ratifica da parte del Consiglio dell'Ordine
rotazione dei soggetti che istruiscono le domande</t>
  </si>
  <si>
    <t xml:space="preserve"> attuata</t>
  </si>
  <si>
    <t>Verbalizzazione della Commissione</t>
  </si>
  <si>
    <t>Segretario Ordine</t>
  </si>
  <si>
    <t>Elaborazione della domanda e della documentazione e trasmissione al Presidente per l'autorizzazione  - TERNE COLLAUDATORI</t>
  </si>
  <si>
    <t>Elaborazione informatica - TERNE COLLAUDATORI</t>
  </si>
  <si>
    <t xml:space="preserve">Gestione benefici contrattuali (per es. Riconoscimento permessi e buoni pasto) </t>
  </si>
  <si>
    <t xml:space="preserve">DI CONTROLLO
DI SENSIBILIAZIONE E PARTECIPAZIONE </t>
  </si>
  <si>
    <t xml:space="preserve">discrezionale </t>
  </si>
  <si>
    <t xml:space="preserve">di controllo
DI SEMPLIFICAZIONE
DI SENSIBILIZZAZIONE E PARTECIPAZIONE </t>
  </si>
  <si>
    <t xml:space="preserve">DI CONTROLLO
DI SENSIBILIZZAZIONE E PARTECIPAZIONE </t>
  </si>
  <si>
    <t>1-adozione di direttive interni/regolamenti/linee guida che definiscano i criteri e i presupposti legali per indire procedure negoziate o procedere ad affidamenti diretti da parte del RUP
2-utilizzo di clausole standard  conformi alla normativa per garantire la tracciabilità dei pagamenti e la risoluzione dei contratti in caso di gravi inosservanze /per es. rispetto al codice di comportamento o ai patti di integrità
3-utilizzo della determina a contrarre per definire i criteri che saranno utilizzati per la scelta dell'impresa da invitare;</t>
  </si>
  <si>
    <t xml:space="preserve"> ATTUATO</t>
  </si>
  <si>
    <t>attuato</t>
  </si>
  <si>
    <t>utilizzo delle Linee guida ANAC 12/2018</t>
  </si>
  <si>
    <t>1. motivazione specifica delle scelte regolatorie assunte e di eventuali scostamenti da precedenti orientamenti
1. utilizzo di elenchi aperti di OE con applicazione del proincipio di rotazione e fissazioni di criteri generali per l'iscrizione
1. utilizzo della determina a contrarre per definire i criteri che saranno utilizzati per la scelta delle imprese da invitare
1. sottoscrizione da parte dell'OE di dichiarazioni relative all'assenza di conflitto di interessi anche potenziale</t>
  </si>
  <si>
    <t xml:space="preserve">
DI CONTROLLO
DI TRASPARENZA
DI REGOLAMENTAZIONE
DI CONFLITTO DI INTERESSI
</t>
  </si>
  <si>
    <t>1. stesura di linee guida di carattere metodologico per l'elaborazione dei dati e per la standardizzazione dell'esame dei singoli casi
2. verifica dell'avvio dell'istruttoria
a cura del consigliere</t>
  </si>
  <si>
    <t xml:space="preserve">DI REGOLAMENTAZIONE 
DI CONTROLLO </t>
  </si>
  <si>
    <t xml:space="preserve">
DI SEMPLIFICAZIONE
DI CONTROLLO </t>
  </si>
  <si>
    <t>1. informatizzazione del processo istruttorio e/o utilizzo di un gestionale per il monitoraggio delle attività
2. duplice valutazione istruttoria del consigliere e del  funzionario preposto (firma congiunta, dirigente e funzionario)</t>
  </si>
  <si>
    <t>1. verifica dell'avvio dell'istruttoria cura del consigliere/Tesoriere
2. condivisione, attraverso risorse di rete, della documentazione
3. stesura di linee guida di carattere metodologico per l'elaborazione dei dati e per la standardizzazione dell'esame dei singoli casi</t>
  </si>
  <si>
    <t>1. informatizzazione del processo istruttorio e/o utilizzo di un gestionale per il monitoraggio delle attività 
2. riunione collegiale interna all'ufficio
3. rispetto dei termini procedimentali</t>
  </si>
  <si>
    <t>Convenzione tra Ordine e Associazione contenente i criteri di erogazione</t>
  </si>
  <si>
    <t>1. report periodici al Consiglio
1. pubblicazione sul sito istituzionale
1. decisione collegiale</t>
  </si>
  <si>
    <t>DI REGOLAMENTAZIONE
DI PUBBLICAZIONE
DI CONTROLLO</t>
  </si>
  <si>
    <t>1. verifica dell'avvio dell'istruttoria
a cura del consigliere
2. rispetto dei termini procedimentali</t>
  </si>
  <si>
    <t xml:space="preserve">1. verifica dell'avvio dell'istruttoria
a cura del consigliere
2. rispetto dei termini procedimentali </t>
  </si>
  <si>
    <t>Linee guida del CNI</t>
  </si>
  <si>
    <t>Implementazione piattaforma PerlaPa e valutazione CV</t>
  </si>
  <si>
    <t xml:space="preserve">
1. decisione collegiale
1. pubblicazione sul sito istituzionale 
2. comparazione/verifica CV
1. stesura di linee guida di carattere metodologico per l'elaborazione dei dati e per la standardizzazione dell'esame dei singoli casi
1. sottoscrizione  di dichiarazioni relative all'assenza di conflitto di interessi anche potenziale
</t>
  </si>
  <si>
    <t xml:space="preserve">
DI CONTROLLO
DI TRASPARENZA
DI REGOLAMENTAZIONE
DI CONFLITTO DI INTERESSI</t>
  </si>
  <si>
    <t xml:space="preserve">
1. decisione collegiale
2. riunioni periodiche tra dirigente e personale dell'ufficio per finalità di condivisione ed aggiornamento delle attività in corso
</t>
  </si>
  <si>
    <t xml:space="preserve">
1. decisione collegiale
2. riunioni periodiche tra consigliere e personale dell'ufficio per finalità di condivisione ed aggiornamento delle attività in corso
</t>
  </si>
  <si>
    <t xml:space="preserve">1. duplice valutazione istruttoria del consigliere e del  funzionario preposto (firma congiunta, consigliere e funzionario)
2. informatizzazione del processo istruttorio e/o utilizzo di un gestionale per il monitoraggio delle attività 
3. riunioni periodiche tra consigliere e personale dell'ufficio per finalità di condivisione ed aggiornamento delle attività in corso
</t>
  </si>
  <si>
    <t>procedura di selezione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</si>
</sst>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8" x14ac:knownFonts="1">
    <font>
      <sz val="11"/>
      <color rgb="FF000000"/>
      <name val="Calibri"/>
      <family val="2"/>
    </font>
    <font>
      <sz val="11"/>
      <color theme="1"/>
      <name val="Calibri"/>
      <family val="2"/>
      <scheme val="minor"/>
    </font>
    <font>
      <sz val="12"/>
      <color rgb="FFFFFFFF"/>
      <name val="Calibri"/>
      <family val="2"/>
    </font>
    <font>
      <b/>
      <sz val="12"/>
      <color rgb="FFFFFFFF"/>
      <name val="Garamond"/>
      <family val="1"/>
    </font>
    <font>
      <b/>
      <sz val="12"/>
      <color rgb="FF000000"/>
      <name val="Garamond"/>
      <family val="1"/>
    </font>
    <font>
      <sz val="12"/>
      <color rgb="FF000000"/>
      <name val="Garamond"/>
      <family val="1"/>
    </font>
    <font>
      <strike/>
      <sz val="12"/>
      <color rgb="FF000000"/>
      <name val="Garamond"/>
      <family val="1"/>
    </font>
    <font>
      <b/>
      <sz val="20"/>
      <color rgb="FF000000"/>
      <name val="Calibri"/>
      <family val="2"/>
    </font>
    <font>
      <b/>
      <sz val="11"/>
      <color rgb="FF000000"/>
      <name val="Calibri"/>
      <family val="2"/>
    </font>
    <font>
      <b/>
      <sz val="12"/>
      <color rgb="FF000000"/>
      <name val="Calibri"/>
      <family val="2"/>
    </font>
    <font>
      <sz val="14"/>
      <color rgb="FF000000"/>
      <name val="Calibri"/>
      <family val="2"/>
    </font>
    <font>
      <sz val="10"/>
      <color rgb="FF000000"/>
      <name val="Arial"/>
      <family val="2"/>
    </font>
    <font>
      <b/>
      <sz val="26"/>
      <color rgb="FF000000"/>
      <name val="Calibri"/>
      <family val="2"/>
      <scheme val="minor"/>
    </font>
    <font>
      <b/>
      <sz val="20"/>
      <color indexed="9"/>
      <name val="Calibri"/>
      <family val="2"/>
    </font>
    <font>
      <b/>
      <sz val="26"/>
      <color theme="1"/>
      <name val="Calibri"/>
      <family val="2"/>
      <scheme val="minor"/>
    </font>
    <font>
      <sz val="20"/>
      <color theme="1"/>
      <name val="Calibri"/>
      <family val="2"/>
      <scheme val="minor"/>
    </font>
    <font>
      <sz val="20"/>
      <name val="Calibri"/>
      <family val="2"/>
    </font>
    <font>
      <sz val="18"/>
      <name val="Calibri"/>
      <family val="2"/>
    </font>
    <font>
      <sz val="16"/>
      <color theme="1"/>
      <name val="Calibri"/>
      <family val="2"/>
      <scheme val="minor"/>
    </font>
    <font>
      <sz val="18"/>
      <color theme="1"/>
      <name val="Calibri"/>
      <family val="2"/>
      <scheme val="minor"/>
    </font>
    <font>
      <sz val="20"/>
      <color indexed="8"/>
      <name val="Calibri"/>
      <family val="2"/>
    </font>
    <font>
      <sz val="12"/>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22"/>
      <color rgb="FF000000"/>
      <name val="Calibri"/>
      <family val="2"/>
      <scheme val="minor"/>
    </font>
    <font>
      <b/>
      <sz val="18"/>
      <color rgb="FF000000"/>
      <name val="Calibri"/>
      <family val="2"/>
      <scheme val="minor"/>
    </font>
    <font>
      <b/>
      <sz val="14"/>
      <color rgb="FF000000"/>
      <name val="Calibri"/>
      <family val="2"/>
      <scheme val="minor"/>
    </font>
    <font>
      <b/>
      <sz val="11"/>
      <color theme="1"/>
      <name val="Calibri"/>
      <family val="2"/>
      <scheme val="minor"/>
    </font>
    <font>
      <sz val="16"/>
      <name val="Calibri"/>
      <family val="2"/>
    </font>
    <font>
      <sz val="20"/>
      <name val="Calibri"/>
      <family val="2"/>
      <scheme val="minor"/>
    </font>
    <font>
      <sz val="20"/>
      <color rgb="FF000000"/>
      <name val="Calibri"/>
      <family val="2"/>
      <scheme val="minor"/>
    </font>
    <font>
      <sz val="11"/>
      <name val="Calibri"/>
      <family val="2"/>
    </font>
    <font>
      <sz val="12"/>
      <name val="Garamond"/>
      <family val="1"/>
    </font>
  </fonts>
  <fills count="32">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4"/>
        <bgColor indexed="64"/>
      </patternFill>
    </fill>
    <fill>
      <patternFill patternType="solid">
        <fgColor theme="5" tint="0.39997558519241921"/>
        <bgColor indexed="64"/>
      </patternFill>
    </fill>
  </fills>
  <borders count="7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bottom style="medium">
        <color rgb="FF000000"/>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top style="medium">
        <color rgb="FFC00000"/>
      </top>
      <bottom/>
      <diagonal/>
    </border>
    <border>
      <left style="thin">
        <color indexed="64"/>
      </left>
      <right style="thin">
        <color indexed="64"/>
      </right>
      <top style="medium">
        <color rgb="FFC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right style="medium">
        <color rgb="FFC00000"/>
      </right>
      <top style="medium">
        <color rgb="FFC00000"/>
      </top>
      <bottom/>
      <diagonal/>
    </border>
    <border>
      <left style="medium">
        <color rgb="FFC00000"/>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right style="thin">
        <color indexed="64"/>
      </right>
      <top style="medium">
        <color rgb="FFC00000"/>
      </top>
      <bottom/>
      <diagonal/>
    </border>
    <border>
      <left style="thin">
        <color indexed="64"/>
      </left>
      <right style="medium">
        <color rgb="FFC00000"/>
      </right>
      <top style="medium">
        <color rgb="FFC00000"/>
      </top>
      <bottom/>
      <diagonal/>
    </border>
    <border>
      <left style="medium">
        <color rgb="FFC00000"/>
      </left>
      <right style="thin">
        <color indexed="64"/>
      </right>
      <top/>
      <bottom/>
      <diagonal/>
    </border>
    <border>
      <left style="thin">
        <color indexed="64"/>
      </left>
      <right style="medium">
        <color rgb="FFC00000"/>
      </right>
      <top/>
      <bottom/>
      <diagonal/>
    </border>
  </borders>
  <cellStyleXfs count="3">
    <xf numFmtId="0" fontId="0" fillId="0" borderId="0"/>
    <xf numFmtId="0" fontId="21" fillId="0" borderId="0"/>
    <xf numFmtId="0" fontId="1" fillId="0" borderId="0"/>
  </cellStyleXfs>
  <cellXfs count="428">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4" fillId="5"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pplyProtection="1">
      <alignment horizontal="center" vertical="center"/>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pplyProtection="1">
      <alignment horizontal="center" vertical="center"/>
      <protection locked="0"/>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vertical="center"/>
    </xf>
    <xf numFmtId="0" fontId="5" fillId="0" borderId="15" xfId="0" applyFont="1" applyFill="1" applyBorder="1" applyAlignment="1">
      <alignment horizontal="center" vertical="center" wrapText="1"/>
    </xf>
    <xf numFmtId="0" fontId="5" fillId="0" borderId="14" xfId="0" applyFont="1" applyFill="1" applyBorder="1" applyAlignment="1" applyProtection="1">
      <alignment horizontal="center" vertical="center"/>
      <protection locked="0"/>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5" fillId="0" borderId="0" xfId="0" applyFont="1" applyFill="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7" xfId="0" applyFont="1" applyFill="1" applyBorder="1"/>
    <xf numFmtId="0" fontId="5" fillId="0" borderId="18" xfId="0" applyFont="1" applyFill="1" applyBorder="1"/>
    <xf numFmtId="0" fontId="5" fillId="0" borderId="19"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16" xfId="0" applyFont="1" applyFill="1" applyBorder="1" applyAlignment="1" applyProtection="1">
      <alignment horizontal="center" vertical="center"/>
      <protection locked="0"/>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2" xfId="0" applyBorder="1"/>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pplyProtection="1">
      <alignment horizontal="center" vertical="center"/>
      <protection locked="0"/>
    </xf>
    <xf numFmtId="0" fontId="0" fillId="9" borderId="2" xfId="0" applyFill="1" applyBorder="1" applyAlignment="1">
      <alignment horizontal="center"/>
    </xf>
    <xf numFmtId="0" fontId="0" fillId="11" borderId="2" xfId="0" applyFill="1" applyBorder="1"/>
    <xf numFmtId="0" fontId="8" fillId="10" borderId="1" xfId="0" applyFont="1" applyFill="1" applyBorder="1" applyAlignment="1">
      <alignment horizontal="center"/>
    </xf>
    <xf numFmtId="0" fontId="0" fillId="0" borderId="0" xfId="0" applyAlignment="1">
      <alignment wrapText="1"/>
    </xf>
    <xf numFmtId="0" fontId="7" fillId="0" borderId="0" xfId="0" applyFont="1"/>
    <xf numFmtId="0" fontId="8" fillId="0" borderId="0" xfId="0" applyFont="1" applyAlignment="1">
      <alignment horizontal="center" vertical="center"/>
    </xf>
    <xf numFmtId="0" fontId="8" fillId="0" borderId="2" xfId="0" applyFont="1" applyBorder="1" applyAlignment="1">
      <alignment horizontal="center" vertical="center"/>
    </xf>
    <xf numFmtId="0" fontId="0" fillId="0" borderId="2" xfId="0" applyBorder="1" applyAlignment="1">
      <alignment wrapText="1"/>
    </xf>
    <xf numFmtId="164" fontId="10" fillId="0" borderId="0" xfId="0" applyNumberFormat="1" applyFont="1" applyFill="1"/>
    <xf numFmtId="0" fontId="10" fillId="0" borderId="0" xfId="0" applyFont="1" applyFill="1"/>
    <xf numFmtId="0" fontId="11" fillId="0" borderId="0" xfId="0" applyFont="1" applyFill="1"/>
    <xf numFmtId="0" fontId="0" fillId="0" borderId="0" xfId="0" applyFill="1"/>
    <xf numFmtId="164" fontId="0" fillId="0" borderId="0" xfId="0" applyNumberFormat="1" applyFill="1"/>
    <xf numFmtId="0" fontId="5" fillId="0" borderId="9" xfId="0" applyFont="1" applyFill="1" applyBorder="1" applyAlignment="1">
      <alignment horizontal="center" vertical="center" wrapText="1"/>
    </xf>
    <xf numFmtId="0" fontId="0" fillId="0" borderId="2" xfId="0" applyFill="1" applyBorder="1"/>
    <xf numFmtId="0" fontId="5" fillId="0" borderId="2" xfId="0" applyFont="1" applyFill="1" applyBorder="1" applyAlignment="1">
      <alignment horizontal="center" vertical="center" wrapText="1" shrinkToFit="1"/>
    </xf>
    <xf numFmtId="9" fontId="5" fillId="0" borderId="2" xfId="0" applyNumberFormat="1" applyFont="1" applyFill="1" applyBorder="1" applyAlignment="1">
      <alignment horizontal="center" vertical="center" wrapText="1"/>
    </xf>
    <xf numFmtId="0" fontId="5" fillId="0" borderId="13" xfId="0" applyFont="1" applyFill="1" applyBorder="1" applyAlignment="1" applyProtection="1">
      <alignment horizontal="center" vertical="center"/>
      <protection locked="0"/>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xf numFmtId="0" fontId="0" fillId="0" borderId="7" xfId="0" applyBorder="1" applyAlignment="1">
      <alignment horizontal="center" vertical="center" wrapText="1"/>
    </xf>
    <xf numFmtId="0" fontId="5" fillId="0" borderId="28" xfId="0" applyFont="1" applyFill="1" applyBorder="1" applyAlignment="1">
      <alignment vertical="center" wrapText="1"/>
    </xf>
    <xf numFmtId="0" fontId="12" fillId="0" borderId="0" xfId="0" applyFont="1" applyFill="1" applyBorder="1" applyAlignment="1">
      <alignment horizontal="center" vertical="top" textRotation="90" wrapText="1" readingOrder="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xf>
    <xf numFmtId="0" fontId="13" fillId="12" borderId="32" xfId="0" applyFont="1" applyFill="1" applyBorder="1" applyAlignment="1">
      <alignment vertical="center"/>
    </xf>
    <xf numFmtId="0" fontId="15" fillId="0" borderId="3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5" fillId="0" borderId="30" xfId="0" applyFont="1" applyFill="1" applyBorder="1" applyAlignment="1" applyProtection="1">
      <alignment horizontal="center" vertical="center" wrapText="1"/>
      <protection locked="0"/>
    </xf>
    <xf numFmtId="0" fontId="15" fillId="0" borderId="30" xfId="0" applyFont="1" applyFill="1" applyBorder="1" applyAlignment="1">
      <alignment wrapText="1"/>
    </xf>
    <xf numFmtId="0" fontId="15" fillId="0" borderId="30" xfId="0" applyFont="1" applyFill="1" applyBorder="1" applyAlignment="1">
      <alignment vertical="center" wrapText="1"/>
    </xf>
    <xf numFmtId="0" fontId="0" fillId="0" borderId="30" xfId="0" applyFill="1" applyBorder="1" applyAlignment="1">
      <alignment wrapText="1"/>
    </xf>
    <xf numFmtId="0" fontId="17"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5" fillId="0" borderId="30" xfId="0" quotePrefix="1" applyFont="1" applyFill="1" applyBorder="1" applyAlignment="1">
      <alignment horizontal="center" vertical="center" wrapText="1"/>
    </xf>
    <xf numFmtId="0" fontId="0" fillId="0" borderId="36" xfId="0" applyBorder="1" applyAlignment="1">
      <alignment horizontal="center" vertical="center" wrapText="1"/>
    </xf>
    <xf numFmtId="0" fontId="20" fillId="0" borderId="30" xfId="0" applyFont="1" applyFill="1" applyBorder="1" applyAlignment="1">
      <alignment horizontal="center" vertical="center" wrapText="1"/>
    </xf>
    <xf numFmtId="0" fontId="0" fillId="0" borderId="0" xfId="0"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6" xfId="0" applyFont="1" applyFill="1" applyBorder="1" applyAlignment="1">
      <alignment horizontal="center" vertical="center" wrapText="1" shrinkToFit="1"/>
    </xf>
    <xf numFmtId="0" fontId="4" fillId="8" borderId="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8" fillId="16"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vertical="center" wrapText="1"/>
    </xf>
    <xf numFmtId="0" fontId="21" fillId="0" borderId="55" xfId="1" applyBorder="1" applyAlignment="1">
      <alignment horizontal="center" vertical="center"/>
    </xf>
    <xf numFmtId="0" fontId="21" fillId="0" borderId="55" xfId="1" applyBorder="1" applyAlignment="1">
      <alignment vertical="center" wrapText="1"/>
    </xf>
    <xf numFmtId="0" fontId="21" fillId="25" borderId="30" xfId="1" applyFill="1" applyBorder="1" applyAlignment="1">
      <alignment horizontal="center" vertical="center"/>
    </xf>
    <xf numFmtId="0" fontId="21" fillId="15" borderId="53" xfId="1" applyFill="1" applyBorder="1" applyAlignment="1">
      <alignment horizontal="center" vertical="center"/>
    </xf>
    <xf numFmtId="0" fontId="21" fillId="0" borderId="36" xfId="1" applyBorder="1" applyAlignment="1">
      <alignment vertical="center" wrapText="1"/>
    </xf>
    <xf numFmtId="0" fontId="21" fillId="0" borderId="30" xfId="1" applyBorder="1" applyAlignment="1">
      <alignment horizontal="center" vertical="center"/>
    </xf>
    <xf numFmtId="0" fontId="21" fillId="0" borderId="30" xfId="1" applyBorder="1" applyAlignment="1">
      <alignment vertical="center"/>
    </xf>
    <xf numFmtId="0" fontId="21" fillId="0" borderId="36" xfId="1" applyBorder="1" applyAlignment="1">
      <alignment horizontal="center" vertical="center"/>
    </xf>
    <xf numFmtId="0" fontId="21" fillId="0" borderId="36" xfId="1" applyBorder="1" applyAlignment="1">
      <alignment vertical="center"/>
    </xf>
    <xf numFmtId="0" fontId="21" fillId="0" borderId="42" xfId="1" applyBorder="1" applyAlignment="1">
      <alignment horizontal="center" vertical="center"/>
    </xf>
    <xf numFmtId="0" fontId="21" fillId="0" borderId="42" xfId="1" applyBorder="1" applyAlignment="1">
      <alignment vertical="center"/>
    </xf>
    <xf numFmtId="0" fontId="21" fillId="0" borderId="30" xfId="1" applyBorder="1" applyAlignment="1">
      <alignment vertical="center" wrapText="1"/>
    </xf>
    <xf numFmtId="0" fontId="21" fillId="0" borderId="58" xfId="1" applyBorder="1" applyAlignment="1">
      <alignment horizontal="left" vertical="center" wrapText="1"/>
    </xf>
    <xf numFmtId="0" fontId="21" fillId="0" borderId="58" xfId="1" applyBorder="1" applyAlignment="1">
      <alignment horizontal="center" vertical="center"/>
    </xf>
    <xf numFmtId="0" fontId="21" fillId="0" borderId="58" xfId="1" applyBorder="1" applyAlignment="1">
      <alignment vertical="center"/>
    </xf>
    <xf numFmtId="0" fontId="21" fillId="21" borderId="57" xfId="1" applyFill="1" applyBorder="1" applyAlignment="1">
      <alignment horizontal="center" vertical="center"/>
    </xf>
    <xf numFmtId="0" fontId="21" fillId="0" borderId="44" xfId="1" applyBorder="1" applyAlignment="1">
      <alignment horizontal="center" vertical="center"/>
    </xf>
    <xf numFmtId="0" fontId="21" fillId="0" borderId="44" xfId="1" applyBorder="1" applyAlignment="1">
      <alignment vertical="center"/>
    </xf>
    <xf numFmtId="0" fontId="21" fillId="0" borderId="56" xfId="1" applyBorder="1" applyAlignment="1">
      <alignment horizontal="center" vertical="center"/>
    </xf>
    <xf numFmtId="0" fontId="21" fillId="0" borderId="56" xfId="1" applyBorder="1" applyAlignment="1">
      <alignment vertical="center"/>
    </xf>
    <xf numFmtId="0" fontId="21" fillId="0" borderId="58" xfId="1" applyBorder="1" applyAlignment="1">
      <alignment vertical="center" wrapText="1"/>
    </xf>
    <xf numFmtId="0" fontId="21" fillId="17" borderId="57" xfId="1" applyFill="1" applyBorder="1" applyAlignment="1">
      <alignment horizontal="center" vertical="center"/>
    </xf>
    <xf numFmtId="0" fontId="21" fillId="23" borderId="57" xfId="1" applyFill="1" applyBorder="1" applyAlignment="1">
      <alignment horizontal="center" vertical="center"/>
    </xf>
    <xf numFmtId="0" fontId="21" fillId="0" borderId="36" xfId="1" applyBorder="1" applyAlignment="1">
      <alignment horizontal="left" vertical="center" wrapText="1"/>
    </xf>
    <xf numFmtId="0" fontId="21" fillId="19" borderId="48" xfId="1" applyFill="1" applyBorder="1" applyAlignment="1">
      <alignment horizontal="center" vertical="center"/>
    </xf>
    <xf numFmtId="49" fontId="26" fillId="26" borderId="37" xfId="1" applyNumberFormat="1" applyFont="1" applyFill="1" applyBorder="1" applyAlignment="1">
      <alignment horizontal="center" vertical="center"/>
    </xf>
    <xf numFmtId="0" fontId="25" fillId="28" borderId="0" xfId="0" applyFont="1" applyFill="1" applyBorder="1" applyAlignment="1">
      <alignment vertical="center" wrapText="1"/>
    </xf>
    <xf numFmtId="0" fontId="0" fillId="28" borderId="0" xfId="0" applyFill="1" applyBorder="1" applyAlignment="1">
      <alignment vertical="top" wrapText="1"/>
    </xf>
    <xf numFmtId="0" fontId="25" fillId="28" borderId="0" xfId="0" applyFont="1" applyFill="1" applyBorder="1" applyAlignment="1">
      <alignment horizontal="center" vertical="center" wrapText="1"/>
    </xf>
    <xf numFmtId="0" fontId="0" fillId="28" borderId="0" xfId="0" applyFill="1" applyBorder="1" applyAlignment="1">
      <alignment vertical="center" wrapText="1"/>
    </xf>
    <xf numFmtId="0" fontId="27" fillId="28" borderId="0" xfId="0" applyFont="1" applyFill="1" applyBorder="1" applyAlignment="1">
      <alignment horizontal="center" vertical="center" wrapText="1"/>
    </xf>
    <xf numFmtId="0" fontId="0" fillId="28" borderId="0" xfId="0" applyFill="1"/>
    <xf numFmtId="0" fontId="21" fillId="28" borderId="0" xfId="1" applyFill="1" applyBorder="1" applyAlignment="1">
      <alignment vertical="center"/>
    </xf>
    <xf numFmtId="0" fontId="21" fillId="28" borderId="0" xfId="1" applyFill="1" applyBorder="1" applyAlignment="1">
      <alignment vertical="center" wrapText="1"/>
    </xf>
    <xf numFmtId="0" fontId="0" fillId="29" borderId="0" xfId="0" applyFill="1"/>
    <xf numFmtId="0" fontId="23" fillId="28" borderId="0" xfId="1" applyFont="1" applyFill="1" applyBorder="1" applyAlignment="1">
      <alignment horizontal="center" vertical="center"/>
    </xf>
    <xf numFmtId="49" fontId="26" fillId="27" borderId="30" xfId="1" applyNumberFormat="1" applyFont="1" applyFill="1" applyBorder="1" applyAlignment="1">
      <alignment horizontal="center" vertical="center"/>
    </xf>
    <xf numFmtId="49" fontId="26" fillId="27" borderId="46" xfId="1" applyNumberFormat="1" applyFont="1" applyFill="1" applyBorder="1" applyAlignment="1">
      <alignment horizontal="center" vertical="center"/>
    </xf>
    <xf numFmtId="49" fontId="26" fillId="15" borderId="46" xfId="1" applyNumberFormat="1" applyFont="1" applyFill="1" applyBorder="1" applyAlignment="1">
      <alignment horizontal="center" vertical="center"/>
    </xf>
    <xf numFmtId="49" fontId="26" fillId="0" borderId="30" xfId="1" applyNumberFormat="1" applyFont="1" applyBorder="1" applyAlignment="1">
      <alignment horizontal="center" vertical="center"/>
    </xf>
    <xf numFmtId="49" fontId="26" fillId="0" borderId="30" xfId="1" applyNumberFormat="1" applyFont="1" applyFill="1" applyBorder="1" applyAlignment="1">
      <alignment horizontal="center" vertical="center"/>
    </xf>
    <xf numFmtId="49" fontId="26" fillId="15" borderId="49" xfId="1" applyNumberFormat="1" applyFont="1" applyFill="1" applyBorder="1" applyAlignment="1">
      <alignment horizontal="center" vertical="center"/>
    </xf>
    <xf numFmtId="49" fontId="26" fillId="26" borderId="30" xfId="1" applyNumberFormat="1" applyFont="1" applyFill="1" applyBorder="1" applyAlignment="1">
      <alignment horizontal="center" vertical="center"/>
    </xf>
    <xf numFmtId="49" fontId="26" fillId="0" borderId="46" xfId="1" applyNumberFormat="1" applyFont="1" applyBorder="1" applyAlignment="1">
      <alignment horizontal="center" vertical="center"/>
    </xf>
    <xf numFmtId="49" fontId="26" fillId="0" borderId="45" xfId="1" applyNumberFormat="1" applyFont="1" applyBorder="1" applyAlignment="1">
      <alignment horizontal="center" vertical="center"/>
    </xf>
    <xf numFmtId="0" fontId="21" fillId="0" borderId="34" xfId="1" applyBorder="1" applyAlignment="1">
      <alignment horizontal="center" vertical="center"/>
    </xf>
    <xf numFmtId="0" fontId="12" fillId="0" borderId="30" xfId="0" applyFont="1" applyFill="1" applyBorder="1" applyAlignment="1">
      <alignment horizontal="center" vertical="top" textRotation="90" wrapText="1" readingOrder="1"/>
    </xf>
    <xf numFmtId="0" fontId="0" fillId="0" borderId="30" xfId="0" applyBorder="1" applyAlignment="1">
      <alignment horizontal="center" vertical="center" wrapText="1"/>
    </xf>
    <xf numFmtId="0" fontId="5" fillId="0" borderId="30"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30" xfId="0" applyFont="1" applyFill="1" applyBorder="1" applyAlignment="1">
      <alignment vertical="center"/>
    </xf>
    <xf numFmtId="0" fontId="5" fillId="0" borderId="30" xfId="0" applyFont="1" applyFill="1" applyBorder="1" applyAlignment="1">
      <alignment horizontal="center" vertical="center"/>
    </xf>
    <xf numFmtId="0" fontId="5" fillId="0" borderId="30" xfId="0" applyFont="1" applyFill="1" applyBorder="1" applyAlignment="1" applyProtection="1">
      <alignment horizontal="center" vertical="center"/>
      <protection locked="0"/>
    </xf>
    <xf numFmtId="0" fontId="5" fillId="0" borderId="30" xfId="0" applyFont="1" applyFill="1" applyBorder="1" applyAlignment="1">
      <alignment horizontal="center" vertical="center" wrapText="1" shrinkToFit="1"/>
    </xf>
    <xf numFmtId="9" fontId="5" fillId="0" borderId="30" xfId="0" applyNumberFormat="1"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5" fillId="0" borderId="36" xfId="0" applyFont="1" applyFill="1" applyBorder="1" applyAlignment="1" applyProtection="1">
      <alignment horizontal="center" vertical="center" wrapText="1"/>
      <protection locked="0"/>
    </xf>
    <xf numFmtId="0" fontId="15" fillId="0" borderId="36" xfId="0" applyFont="1" applyFill="1" applyBorder="1" applyAlignment="1">
      <alignment wrapText="1"/>
    </xf>
    <xf numFmtId="0" fontId="15" fillId="0" borderId="36" xfId="0" applyFont="1" applyFill="1" applyBorder="1" applyAlignment="1">
      <alignment vertical="center" wrapText="1"/>
    </xf>
    <xf numFmtId="0" fontId="21" fillId="0" borderId="34" xfId="1" applyBorder="1" applyAlignment="1">
      <alignment vertical="center"/>
    </xf>
    <xf numFmtId="0" fontId="0" fillId="0" borderId="0" xfId="0" applyAlignment="1">
      <alignment vertical="center" wrapText="1"/>
    </xf>
    <xf numFmtId="0" fontId="4" fillId="8" borderId="24" xfId="0" applyFont="1" applyFill="1" applyBorder="1" applyAlignment="1">
      <alignment horizontal="center" vertical="center" wrapText="1"/>
    </xf>
    <xf numFmtId="0" fontId="12" fillId="23" borderId="30" xfId="0" applyFont="1" applyFill="1" applyBorder="1" applyAlignment="1">
      <alignment horizontal="center" vertical="center" textRotation="90" wrapText="1" readingOrder="1"/>
    </xf>
    <xf numFmtId="0" fontId="12" fillId="17" borderId="30" xfId="0" applyFont="1" applyFill="1" applyBorder="1" applyAlignment="1">
      <alignment horizontal="center" vertical="center" textRotation="90" wrapText="1" readingOrder="1"/>
    </xf>
    <xf numFmtId="0" fontId="0" fillId="9" borderId="2" xfId="0" applyFill="1" applyBorder="1" applyAlignment="1">
      <alignment horizontal="center" wrapText="1"/>
    </xf>
    <xf numFmtId="0" fontId="0" fillId="11" borderId="2" xfId="0" applyFill="1" applyBorder="1" applyAlignment="1">
      <alignment wrapText="1"/>
    </xf>
    <xf numFmtId="0" fontId="8" fillId="10" borderId="1" xfId="0" applyFont="1" applyFill="1" applyBorder="1" applyAlignment="1">
      <alignment horizontal="center" wrapText="1"/>
    </xf>
    <xf numFmtId="0" fontId="4" fillId="5" borderId="24" xfId="0" applyFont="1" applyFill="1" applyBorder="1" applyAlignment="1">
      <alignment horizontal="center" vertical="center" wrapText="1"/>
    </xf>
    <xf numFmtId="9" fontId="0" fillId="0" borderId="30" xfId="0" applyNumberFormat="1" applyBorder="1" applyAlignment="1">
      <alignment horizontal="center" vertical="center" wrapText="1"/>
    </xf>
    <xf numFmtId="0" fontId="21" fillId="0" borderId="30" xfId="1" applyBorder="1" applyAlignment="1">
      <alignment horizontal="center"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5" fillId="0" borderId="30" xfId="0" applyFont="1" applyFill="1" applyBorder="1" applyAlignment="1" applyProtection="1">
      <alignment horizontal="center" vertical="center" wrapText="1"/>
      <protection locked="0"/>
    </xf>
    <xf numFmtId="0" fontId="29" fillId="19" borderId="30" xfId="0" applyFont="1" applyFill="1" applyBorder="1" applyAlignment="1">
      <alignment horizontal="center" vertical="center" textRotation="90" wrapText="1" readingOrder="1"/>
    </xf>
    <xf numFmtId="0" fontId="31" fillId="21" borderId="30" xfId="0" applyFont="1" applyFill="1" applyBorder="1" applyAlignment="1">
      <alignment horizontal="center" vertical="center" textRotation="90" wrapText="1" readingOrder="1"/>
    </xf>
    <xf numFmtId="0" fontId="0" fillId="0" borderId="36" xfId="0" applyBorder="1" applyAlignment="1">
      <alignment horizontal="left" vertical="center" wrapText="1"/>
    </xf>
    <xf numFmtId="0" fontId="21" fillId="0" borderId="58" xfId="1" applyBorder="1" applyAlignment="1">
      <alignment horizontal="center" vertical="center" wrapText="1"/>
    </xf>
    <xf numFmtId="0" fontId="1" fillId="0" borderId="0" xfId="2"/>
    <xf numFmtId="0" fontId="1" fillId="0" borderId="30" xfId="2" applyBorder="1"/>
    <xf numFmtId="0" fontId="1" fillId="0" borderId="38" xfId="2" applyBorder="1"/>
    <xf numFmtId="0" fontId="1" fillId="0" borderId="30" xfId="2" applyBorder="1" applyAlignment="1">
      <alignment horizontal="center" vertical="center"/>
    </xf>
    <xf numFmtId="0" fontId="1" fillId="0" borderId="0" xfId="2" applyAlignment="1">
      <alignment horizontal="center" vertical="center"/>
    </xf>
    <xf numFmtId="0" fontId="1" fillId="0" borderId="0" xfId="2" applyAlignment="1">
      <alignment horizontal="center" vertical="center" wrapText="1"/>
    </xf>
    <xf numFmtId="0" fontId="1" fillId="0" borderId="0" xfId="2" applyAlignment="1" applyProtection="1">
      <alignment horizontal="center" vertical="center"/>
      <protection locked="0"/>
    </xf>
    <xf numFmtId="0" fontId="16" fillId="0" borderId="0" xfId="2" applyFont="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horizontal="center" vertical="center"/>
    </xf>
    <xf numFmtId="0" fontId="15" fillId="0" borderId="0" xfId="2" applyFont="1" applyAlignment="1" applyProtection="1">
      <alignment horizontal="center" vertical="center"/>
      <protection locked="0"/>
    </xf>
    <xf numFmtId="0" fontId="1" fillId="0" borderId="0" xfId="2" applyAlignment="1">
      <alignment horizontal="left" vertical="center" wrapText="1"/>
    </xf>
    <xf numFmtId="0" fontId="1" fillId="0" borderId="0" xfId="2" applyAlignment="1">
      <alignment vertical="center" wrapText="1"/>
    </xf>
    <xf numFmtId="0" fontId="15" fillId="0" borderId="0" xfId="2" applyFont="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65" xfId="0" applyBorder="1"/>
    <xf numFmtId="0" fontId="0" fillId="0" borderId="0" xfId="0" applyBorder="1"/>
    <xf numFmtId="0" fontId="8" fillId="10" borderId="15" xfId="0" applyFont="1" applyFill="1" applyBorder="1" applyAlignment="1">
      <alignment horizontal="center"/>
    </xf>
    <xf numFmtId="0" fontId="0" fillId="9" borderId="30" xfId="0" applyFill="1" applyBorder="1" applyAlignment="1">
      <alignment horizontal="center"/>
    </xf>
    <xf numFmtId="0" fontId="0" fillId="0" borderId="35" xfId="0" applyBorder="1" applyAlignment="1">
      <alignment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15" fillId="0" borderId="30" xfId="0" applyFont="1" applyBorder="1" applyAlignment="1">
      <alignment horizontal="center" vertical="center" wrapText="1"/>
    </xf>
    <xf numFmtId="0" fontId="16" fillId="0" borderId="30" xfId="0" applyFont="1" applyBorder="1" applyAlignment="1">
      <alignment horizontal="center" vertical="center" wrapText="1"/>
    </xf>
    <xf numFmtId="0" fontId="15" fillId="0" borderId="30" xfId="0" applyFont="1" applyBorder="1" applyAlignment="1" applyProtection="1">
      <alignment horizontal="center" vertical="center" wrapText="1"/>
      <protection locked="0"/>
    </xf>
    <xf numFmtId="0" fontId="15" fillId="0" borderId="30" xfId="0" applyFont="1" applyBorder="1" applyAlignment="1">
      <alignment wrapText="1"/>
    </xf>
    <xf numFmtId="0" fontId="15" fillId="0" borderId="30" xfId="0" applyFont="1" applyBorder="1" applyAlignment="1">
      <alignment vertical="center" wrapText="1"/>
    </xf>
    <xf numFmtId="0" fontId="15" fillId="0" borderId="0" xfId="0" applyFont="1"/>
    <xf numFmtId="0" fontId="33"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5" fillId="0" borderId="66" xfId="0" applyFont="1" applyBorder="1"/>
    <xf numFmtId="0" fontId="15" fillId="0" borderId="30"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35" xfId="0" applyFont="1" applyBorder="1" applyAlignment="1">
      <alignment horizontal="left" vertical="center" wrapText="1"/>
    </xf>
    <xf numFmtId="0" fontId="34" fillId="0" borderId="30" xfId="0" applyFont="1" applyBorder="1" applyAlignment="1">
      <alignment horizontal="center" vertical="center" wrapText="1"/>
    </xf>
    <xf numFmtId="0" fontId="35"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30" xfId="0" applyFont="1" applyBorder="1" applyAlignment="1">
      <alignment horizontal="center" vertical="center" wrapText="1"/>
    </xf>
    <xf numFmtId="0" fontId="18" fillId="0" borderId="36" xfId="0" applyFont="1" applyBorder="1" applyAlignment="1">
      <alignment horizontal="center" vertical="center" wrapText="1"/>
    </xf>
    <xf numFmtId="0" fontId="15" fillId="0" borderId="30" xfId="0" quotePrefix="1" applyFont="1" applyBorder="1" applyAlignment="1">
      <alignment horizontal="center" vertical="center" wrapText="1"/>
    </xf>
    <xf numFmtId="0" fontId="0" fillId="0" borderId="30" xfId="0" applyBorder="1" applyAlignment="1">
      <alignment horizontal="left" vertical="center" wrapText="1"/>
    </xf>
    <xf numFmtId="0" fontId="5" fillId="0" borderId="30" xfId="0" applyFont="1" applyBorder="1" applyAlignment="1">
      <alignment horizontal="center" vertical="center" wrapText="1"/>
    </xf>
    <xf numFmtId="0" fontId="21" fillId="0" borderId="42" xfId="1" applyBorder="1" applyAlignment="1">
      <alignment horizontal="center" vertical="center" wrapText="1"/>
    </xf>
    <xf numFmtId="0" fontId="36" fillId="0" borderId="30" xfId="0" applyFont="1" applyBorder="1" applyAlignment="1">
      <alignment horizontal="center" vertical="center" wrapText="1"/>
    </xf>
    <xf numFmtId="0" fontId="0" fillId="0" borderId="38" xfId="0" applyBorder="1" applyAlignment="1">
      <alignment horizontal="center" vertical="center" wrapText="1"/>
    </xf>
    <xf numFmtId="0" fontId="37" fillId="0" borderId="30" xfId="0" applyFont="1" applyFill="1" applyBorder="1" applyAlignment="1">
      <alignment horizontal="center" vertical="center" wrapText="1"/>
    </xf>
    <xf numFmtId="0" fontId="0" fillId="28" borderId="30" xfId="0" applyFill="1" applyBorder="1" applyAlignment="1">
      <alignment horizontal="center" vertical="center" wrapText="1"/>
    </xf>
    <xf numFmtId="0" fontId="21" fillId="24" borderId="53" xfId="1" applyFill="1" applyBorder="1" applyAlignment="1">
      <alignment horizontal="center" vertical="center"/>
    </xf>
    <xf numFmtId="0" fontId="21" fillId="24" borderId="50" xfId="1" applyFill="1" applyBorder="1" applyAlignment="1">
      <alignment horizontal="center" vertical="center"/>
    </xf>
    <xf numFmtId="0" fontId="21" fillId="24" borderId="54" xfId="1" applyFill="1" applyBorder="1" applyAlignment="1">
      <alignment horizontal="center" vertical="center"/>
    </xf>
    <xf numFmtId="0" fontId="21" fillId="0" borderId="55" xfId="1" applyBorder="1" applyAlignment="1">
      <alignment horizontal="left" vertical="center" wrapText="1"/>
    </xf>
    <xf numFmtId="0" fontId="21" fillId="0" borderId="34" xfId="1" applyBorder="1" applyAlignment="1">
      <alignment horizontal="left" vertical="center" wrapText="1"/>
    </xf>
    <xf numFmtId="0" fontId="21" fillId="0" borderId="56" xfId="1" applyBorder="1" applyAlignment="1">
      <alignment horizontal="left" vertical="center" wrapText="1"/>
    </xf>
    <xf numFmtId="0" fontId="21" fillId="0" borderId="44" xfId="1" applyBorder="1" applyAlignment="1">
      <alignment horizontal="left" vertical="center" wrapText="1"/>
    </xf>
    <xf numFmtId="0" fontId="21" fillId="0" borderId="36" xfId="1" applyBorder="1" applyAlignment="1">
      <alignment horizontal="left" vertical="center" wrapText="1"/>
    </xf>
    <xf numFmtId="0" fontId="21" fillId="0" borderId="30" xfId="1" applyBorder="1" applyAlignment="1">
      <alignment horizontal="left" vertical="center" wrapText="1"/>
    </xf>
    <xf numFmtId="0" fontId="21" fillId="0" borderId="42" xfId="1" applyBorder="1" applyAlignment="1">
      <alignment horizontal="left" vertical="center" wrapText="1"/>
    </xf>
    <xf numFmtId="0" fontId="21" fillId="18" borderId="43" xfId="1" applyFill="1" applyBorder="1" applyAlignment="1">
      <alignment horizontal="center" vertical="center"/>
    </xf>
    <xf numFmtId="0" fontId="21" fillId="18" borderId="48" xfId="1" applyFill="1" applyBorder="1" applyAlignment="1">
      <alignment horizontal="center" vertical="center"/>
    </xf>
    <xf numFmtId="0" fontId="21" fillId="18" borderId="45" xfId="1" applyFill="1" applyBorder="1" applyAlignment="1">
      <alignment horizontal="center" vertical="center"/>
    </xf>
    <xf numFmtId="0" fontId="21" fillId="18" borderId="47" xfId="1" applyFill="1" applyBorder="1" applyAlignment="1">
      <alignment horizontal="center" vertical="center"/>
    </xf>
    <xf numFmtId="0" fontId="23" fillId="16" borderId="30" xfId="1" applyFont="1" applyFill="1" applyBorder="1" applyAlignment="1">
      <alignment horizontal="center" vertical="center"/>
    </xf>
    <xf numFmtId="0" fontId="23" fillId="16" borderId="42" xfId="1" applyFont="1" applyFill="1" applyBorder="1" applyAlignment="1">
      <alignment horizontal="center" vertical="center"/>
    </xf>
    <xf numFmtId="0" fontId="23" fillId="16" borderId="60" xfId="1" applyFont="1" applyFill="1" applyBorder="1" applyAlignment="1">
      <alignment horizontal="center" vertical="center"/>
    </xf>
    <xf numFmtId="0" fontId="23" fillId="16" borderId="61" xfId="1" applyFont="1" applyFill="1" applyBorder="1" applyAlignment="1">
      <alignment horizontal="center" vertical="center"/>
    </xf>
    <xf numFmtId="0" fontId="23" fillId="16" borderId="62" xfId="1" applyFont="1" applyFill="1" applyBorder="1" applyAlignment="1">
      <alignment horizontal="center" vertical="center"/>
    </xf>
    <xf numFmtId="0" fontId="23" fillId="16" borderId="63" xfId="1" applyFont="1" applyFill="1" applyBorder="1" applyAlignment="1">
      <alignment horizontal="center" vertical="center"/>
    </xf>
    <xf numFmtId="0" fontId="23" fillId="16" borderId="51" xfId="1" applyFont="1" applyFill="1" applyBorder="1" applyAlignment="1">
      <alignment horizontal="center" vertical="center"/>
    </xf>
    <xf numFmtId="0" fontId="23" fillId="16" borderId="59" xfId="1" applyFont="1" applyFill="1" applyBorder="1" applyAlignment="1">
      <alignment horizontal="center" vertical="center"/>
    </xf>
    <xf numFmtId="0" fontId="15" fillId="16" borderId="61" xfId="1" applyFont="1" applyFill="1" applyBorder="1" applyAlignment="1">
      <alignment horizontal="center" vertical="center" textRotation="90"/>
    </xf>
    <xf numFmtId="0" fontId="15" fillId="16" borderId="0" xfId="1" applyFont="1" applyFill="1" applyBorder="1" applyAlignment="1">
      <alignment horizontal="center" vertical="center" textRotation="90"/>
    </xf>
    <xf numFmtId="0" fontId="15" fillId="16" borderId="52" xfId="1" applyFont="1" applyFill="1" applyBorder="1" applyAlignment="1">
      <alignment horizontal="center" vertical="center" textRotation="90"/>
    </xf>
    <xf numFmtId="0" fontId="21" fillId="22" borderId="53" xfId="1" applyFill="1" applyBorder="1" applyAlignment="1">
      <alignment horizontal="center" vertical="center"/>
    </xf>
    <xf numFmtId="0" fontId="21" fillId="22" borderId="50" xfId="1" applyFill="1" applyBorder="1" applyAlignment="1">
      <alignment horizontal="center" vertical="center"/>
    </xf>
    <xf numFmtId="0" fontId="21" fillId="22" borderId="54" xfId="1" applyFill="1" applyBorder="1" applyAlignment="1">
      <alignment horizontal="center" vertical="center"/>
    </xf>
    <xf numFmtId="0" fontId="15" fillId="16" borderId="41" xfId="1" applyFont="1" applyFill="1" applyBorder="1" applyAlignment="1">
      <alignment horizontal="center" vertical="center" textRotation="90"/>
    </xf>
    <xf numFmtId="0" fontId="24" fillId="16" borderId="41" xfId="1" applyFont="1" applyFill="1" applyBorder="1" applyAlignment="1">
      <alignment horizontal="center" vertical="center" textRotation="90"/>
    </xf>
    <xf numFmtId="0" fontId="21" fillId="14" borderId="53" xfId="1" applyFill="1" applyBorder="1" applyAlignment="1">
      <alignment horizontal="center" vertical="center"/>
    </xf>
    <xf numFmtId="0" fontId="21" fillId="14" borderId="50" xfId="1" applyFill="1" applyBorder="1" applyAlignment="1">
      <alignment horizontal="center" vertical="center"/>
    </xf>
    <xf numFmtId="0" fontId="21" fillId="20" borderId="43" xfId="1" applyFill="1" applyBorder="1" applyAlignment="1">
      <alignment horizontal="center" vertical="center"/>
    </xf>
    <xf numFmtId="0" fontId="21" fillId="20" borderId="50" xfId="1" applyFill="1" applyBorder="1" applyAlignment="1">
      <alignment horizontal="center" vertical="center"/>
    </xf>
    <xf numFmtId="0" fontId="21" fillId="20" borderId="47" xfId="1" applyFill="1" applyBorder="1" applyAlignment="1">
      <alignment horizontal="center" vertical="center"/>
    </xf>
    <xf numFmtId="0" fontId="8" fillId="16" borderId="30" xfId="0" applyFont="1" applyFill="1" applyBorder="1" applyAlignment="1">
      <alignment horizontal="center" vertical="center"/>
    </xf>
    <xf numFmtId="0" fontId="0" fillId="25" borderId="30" xfId="0" applyFill="1" applyBorder="1" applyAlignment="1">
      <alignment horizontal="center" vertical="center" textRotation="90" wrapText="1"/>
    </xf>
    <xf numFmtId="0" fontId="8" fillId="16" borderId="37" xfId="0" applyFont="1" applyFill="1" applyBorder="1" applyAlignment="1">
      <alignment horizontal="center" vertical="center"/>
    </xf>
    <xf numFmtId="0" fontId="8" fillId="16" borderId="49" xfId="0" applyFont="1" applyFill="1" applyBorder="1" applyAlignment="1">
      <alignment horizontal="center" vertical="center"/>
    </xf>
    <xf numFmtId="0" fontId="8" fillId="16" borderId="38" xfId="0" applyFont="1" applyFill="1" applyBorder="1" applyAlignment="1">
      <alignment horizontal="center" vertical="center"/>
    </xf>
    <xf numFmtId="0" fontId="0" fillId="25" borderId="64" xfId="0" applyFill="1" applyBorder="1" applyAlignment="1">
      <alignment horizontal="center" textRotation="90" wrapText="1"/>
    </xf>
    <xf numFmtId="0" fontId="0" fillId="25" borderId="65" xfId="0" applyFill="1" applyBorder="1" applyAlignment="1">
      <alignment horizontal="center" textRotation="90" wrapText="1"/>
    </xf>
    <xf numFmtId="0" fontId="0" fillId="25" borderId="66" xfId="0" applyFill="1" applyBorder="1" applyAlignment="1">
      <alignment horizontal="center" textRotation="90" wrapText="1"/>
    </xf>
    <xf numFmtId="0" fontId="0" fillId="25" borderId="31" xfId="0" applyFill="1" applyBorder="1" applyAlignment="1">
      <alignment horizontal="center" textRotation="90" wrapText="1"/>
    </xf>
    <xf numFmtId="0" fontId="0" fillId="25" borderId="39" xfId="0" applyFill="1" applyBorder="1" applyAlignment="1">
      <alignment horizontal="center" textRotation="90" wrapText="1"/>
    </xf>
    <xf numFmtId="0" fontId="0" fillId="25" borderId="40" xfId="0" applyFill="1" applyBorder="1" applyAlignment="1">
      <alignment horizontal="center" textRotation="90" wrapText="1"/>
    </xf>
    <xf numFmtId="0" fontId="25" fillId="28" borderId="64" xfId="0" applyFont="1" applyFill="1" applyBorder="1" applyAlignment="1">
      <alignment vertical="center" wrapText="1"/>
    </xf>
    <xf numFmtId="0" fontId="25" fillId="28" borderId="67" xfId="0" applyFont="1" applyFill="1" applyBorder="1" applyAlignment="1">
      <alignment vertical="center" wrapText="1"/>
    </xf>
    <xf numFmtId="0" fontId="25" fillId="28" borderId="65" xfId="0" applyFont="1" applyFill="1" applyBorder="1" applyAlignment="1">
      <alignment vertical="center" wrapText="1"/>
    </xf>
    <xf numFmtId="0" fontId="0" fillId="0" borderId="66"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52" xfId="0" applyBorder="1" applyAlignment="1">
      <alignment vertical="center" wrapText="1"/>
    </xf>
    <xf numFmtId="0" fontId="0" fillId="0" borderId="40" xfId="0" applyBorder="1" applyAlignment="1">
      <alignment vertical="center" wrapText="1"/>
    </xf>
    <xf numFmtId="0" fontId="0" fillId="0" borderId="30" xfId="0"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0" fillId="0" borderId="30" xfId="0" applyBorder="1" applyAlignment="1">
      <alignment horizontal="left" vertical="center"/>
    </xf>
    <xf numFmtId="0" fontId="1" fillId="0" borderId="0" xfId="2" applyAlignment="1">
      <alignment horizontal="center"/>
    </xf>
    <xf numFmtId="0" fontId="1" fillId="0" borderId="0" xfId="2" applyAlignment="1">
      <alignment horizontal="left" vertical="center" wrapText="1"/>
    </xf>
    <xf numFmtId="0" fontId="1" fillId="0" borderId="0" xfId="2" applyAlignment="1">
      <alignment horizontal="left"/>
    </xf>
    <xf numFmtId="0" fontId="1" fillId="0" borderId="0" xfId="2" applyAlignment="1">
      <alignment horizontal="center" vertical="center" wrapText="1"/>
    </xf>
    <xf numFmtId="0" fontId="0" fillId="0" borderId="74"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4" fillId="28" borderId="0" xfId="2" applyFont="1" applyFill="1" applyAlignment="1">
      <alignment horizontal="center" vertical="center" textRotation="90" wrapText="1"/>
    </xf>
    <xf numFmtId="0" fontId="15" fillId="0" borderId="0" xfId="2" applyFont="1" applyAlignment="1">
      <alignment horizontal="center" vertical="center" wrapText="1"/>
    </xf>
    <xf numFmtId="0" fontId="15" fillId="0" borderId="30" xfId="0" applyFont="1" applyBorder="1" applyAlignment="1">
      <alignment horizontal="center" vertical="center" wrapText="1"/>
    </xf>
    <xf numFmtId="0" fontId="15" fillId="0" borderId="30" xfId="0" applyFont="1" applyBorder="1" applyAlignment="1" applyProtection="1">
      <alignment horizontal="center" vertical="center" wrapText="1"/>
      <protection locked="0"/>
    </xf>
    <xf numFmtId="0" fontId="15" fillId="0" borderId="35" xfId="0" applyFont="1" applyBorder="1" applyAlignment="1">
      <alignment horizontal="center" vertical="center" wrapText="1"/>
    </xf>
    <xf numFmtId="0" fontId="0" fillId="0" borderId="36" xfId="0"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vertical="center" wrapText="1"/>
    </xf>
    <xf numFmtId="0" fontId="0" fillId="0" borderId="36" xfId="0" applyBorder="1" applyAlignment="1">
      <alignment vertical="center" wrapText="1"/>
    </xf>
    <xf numFmtId="0" fontId="32" fillId="31" borderId="22" xfId="0" applyFont="1" applyFill="1" applyBorder="1" applyAlignment="1">
      <alignment horizontal="center" vertical="center"/>
    </xf>
    <xf numFmtId="0" fontId="32" fillId="31" borderId="69" xfId="0" applyFont="1" applyFill="1" applyBorder="1" applyAlignment="1">
      <alignment horizontal="center" vertical="center"/>
    </xf>
    <xf numFmtId="0" fontId="0" fillId="13" borderId="70" xfId="0" applyFill="1" applyBorder="1" applyAlignment="1">
      <alignment horizontal="center" vertical="center" textRotation="90"/>
    </xf>
    <xf numFmtId="0" fontId="0" fillId="13" borderId="76" xfId="0" applyFill="1" applyBorder="1" applyAlignment="1">
      <alignment horizontal="center" vertical="center" textRotation="90"/>
    </xf>
    <xf numFmtId="0" fontId="0" fillId="13" borderId="33" xfId="0" applyFill="1" applyBorder="1" applyAlignment="1">
      <alignment horizontal="center" vertical="center" textRotation="90"/>
    </xf>
    <xf numFmtId="0" fontId="0" fillId="13" borderId="34" xfId="0" applyFill="1" applyBorder="1" applyAlignment="1">
      <alignment horizontal="center" vertical="center" textRotation="90"/>
    </xf>
    <xf numFmtId="0" fontId="0" fillId="13" borderId="33" xfId="0" applyFill="1" applyBorder="1" applyAlignment="1">
      <alignment horizontal="center" vertical="center" wrapText="1"/>
    </xf>
    <xf numFmtId="0" fontId="0" fillId="13" borderId="34" xfId="0" applyFill="1" applyBorder="1" applyAlignment="1">
      <alignment horizontal="center" vertical="center" wrapText="1"/>
    </xf>
    <xf numFmtId="0" fontId="0" fillId="0" borderId="75" xfId="0" applyBorder="1" applyAlignment="1">
      <alignment horizontal="center" vertical="center" wrapText="1"/>
    </xf>
    <xf numFmtId="0" fontId="0" fillId="0" borderId="77"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3" fillId="12" borderId="21" xfId="0" applyFont="1" applyFill="1" applyBorder="1" applyAlignment="1">
      <alignment horizontal="center" vertical="center"/>
    </xf>
    <xf numFmtId="0" fontId="13" fillId="12" borderId="22" xfId="0" applyFont="1" applyFill="1" applyBorder="1" applyAlignment="1">
      <alignment horizontal="center" vertical="center"/>
    </xf>
    <xf numFmtId="0" fontId="32" fillId="30" borderId="21" xfId="0" applyFont="1" applyFill="1" applyBorder="1" applyAlignment="1">
      <alignment horizontal="center" vertical="center"/>
    </xf>
    <xf numFmtId="0" fontId="32" fillId="30" borderId="22" xfId="0" applyFont="1" applyFill="1" applyBorder="1" applyAlignment="1">
      <alignment horizontal="center" vertical="center"/>
    </xf>
    <xf numFmtId="0" fontId="32" fillId="30" borderId="69" xfId="0" applyFont="1" applyFill="1" applyBorder="1" applyAlignment="1">
      <alignment horizontal="center" vertical="center"/>
    </xf>
    <xf numFmtId="0" fontId="14" fillId="19" borderId="30" xfId="0" applyFont="1" applyFill="1" applyBorder="1" applyAlignment="1">
      <alignment horizontal="center" vertical="center" textRotation="90" wrapText="1"/>
    </xf>
    <xf numFmtId="0" fontId="15" fillId="0" borderId="35" xfId="0" applyFont="1" applyBorder="1" applyAlignment="1" applyProtection="1">
      <alignment horizontal="center" vertical="center" wrapText="1"/>
      <protection locked="0"/>
    </xf>
    <xf numFmtId="0" fontId="0" fillId="0" borderId="34" xfId="0" applyBorder="1" applyAlignment="1">
      <alignment vertical="center" wrapText="1"/>
    </xf>
    <xf numFmtId="0" fontId="9" fillId="10" borderId="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5" fillId="0" borderId="16" xfId="0" applyFont="1" applyFill="1" applyBorder="1" applyAlignment="1">
      <alignment horizontal="center" vertical="center" wrapText="1"/>
    </xf>
    <xf numFmtId="0" fontId="0" fillId="0" borderId="13" xfId="0"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Border="1" applyAlignment="1">
      <alignment horizontal="center" vertical="center" wrapText="1"/>
    </xf>
    <xf numFmtId="0" fontId="5" fillId="0" borderId="5"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10" borderId="2" xfId="0" applyFont="1" applyFill="1" applyBorder="1" applyAlignment="1">
      <alignment horizontal="center" vertical="center"/>
    </xf>
    <xf numFmtId="0" fontId="5" fillId="0" borderId="2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2" xfId="0" applyFill="1" applyBorder="1"/>
    <xf numFmtId="0" fontId="0" fillId="0" borderId="16" xfId="0" applyBorder="1" applyAlignment="1">
      <alignment horizontal="center" vertical="center" wrapText="1"/>
    </xf>
    <xf numFmtId="0" fontId="5" fillId="0" borderId="23"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4" fillId="4"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2" fillId="24" borderId="4" xfId="0" applyFont="1" applyFill="1" applyBorder="1" applyAlignment="1">
      <alignment horizontal="center" vertical="center" textRotation="90" wrapText="1" readingOrder="1"/>
    </xf>
    <xf numFmtId="0" fontId="12" fillId="24" borderId="29" xfId="0" applyFont="1" applyFill="1" applyBorder="1" applyAlignment="1">
      <alignment horizontal="center" vertical="center" textRotation="90" wrapText="1" readingOrder="1"/>
    </xf>
    <xf numFmtId="0" fontId="5" fillId="0" borderId="7"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6" borderId="3" xfId="0" applyFont="1" applyFill="1" applyBorder="1" applyAlignment="1">
      <alignment horizontal="center" vertical="center"/>
    </xf>
    <xf numFmtId="0" fontId="3" fillId="7" borderId="3" xfId="0" applyFont="1" applyFill="1" applyBorder="1" applyAlignment="1">
      <alignment horizontal="center" vertical="center"/>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0" fillId="0" borderId="36" xfId="0" applyBorder="1" applyAlignment="1">
      <alignment wrapText="1"/>
    </xf>
    <xf numFmtId="0" fontId="15" fillId="0" borderId="34" xfId="0" applyFont="1" applyFill="1" applyBorder="1" applyAlignment="1">
      <alignment horizontal="center" vertical="center" wrapText="1"/>
    </xf>
    <xf numFmtId="0" fontId="15" fillId="0" borderId="34" xfId="0" applyFont="1" applyFill="1" applyBorder="1" applyAlignment="1">
      <alignment vertical="center" wrapText="1"/>
    </xf>
    <xf numFmtId="0" fontId="14" fillId="15" borderId="33" xfId="0" applyFont="1" applyFill="1" applyBorder="1" applyAlignment="1">
      <alignment horizontal="center" vertical="center" textRotation="90" wrapText="1"/>
    </xf>
    <xf numFmtId="0" fontId="14" fillId="15" borderId="34" xfId="0" applyFont="1" applyFill="1" applyBorder="1" applyAlignment="1">
      <alignment horizontal="center" vertical="center" textRotation="90" wrapText="1"/>
    </xf>
    <xf numFmtId="0" fontId="14" fillId="15" borderId="36" xfId="0" applyFont="1" applyFill="1" applyBorder="1" applyAlignment="1">
      <alignment horizontal="center" vertical="center" textRotation="90" wrapText="1"/>
    </xf>
    <xf numFmtId="0" fontId="15" fillId="0" borderId="33"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36"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0" xfId="0" applyFont="1" applyFill="1" applyBorder="1" applyAlignment="1" applyProtection="1">
      <alignment horizontal="center" vertical="center" wrapText="1"/>
      <protection locked="0"/>
    </xf>
    <xf numFmtId="0" fontId="0" fillId="13" borderId="24" xfId="0" applyFill="1" applyBorder="1" applyAlignment="1">
      <alignment horizontal="center" vertical="center" textRotation="90"/>
    </xf>
    <xf numFmtId="0" fontId="0" fillId="13" borderId="68" xfId="0" applyFill="1" applyBorder="1" applyAlignment="1">
      <alignment horizontal="center" vertical="center" textRotation="90"/>
    </xf>
    <xf numFmtId="0" fontId="0" fillId="13" borderId="24" xfId="0" applyFill="1" applyBorder="1" applyAlignment="1">
      <alignment horizontal="center" vertical="center" wrapText="1"/>
    </xf>
    <xf numFmtId="0" fontId="0" fillId="13" borderId="68" xfId="0" applyFill="1" applyBorder="1" applyAlignment="1">
      <alignment horizontal="center" vertical="center" wrapText="1"/>
    </xf>
    <xf numFmtId="0" fontId="0" fillId="13" borderId="3" xfId="0" applyFill="1" applyBorder="1" applyAlignment="1">
      <alignment horizontal="center" vertical="center" wrapText="1"/>
    </xf>
    <xf numFmtId="0" fontId="15" fillId="0" borderId="34" xfId="0" applyFont="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17" xfId="0" applyFont="1" applyFill="1" applyBorder="1" applyAlignment="1">
      <alignment horizontal="center" vertical="center"/>
    </xf>
    <xf numFmtId="0" fontId="4" fillId="4" borderId="24" xfId="0" applyFont="1" applyFill="1" applyBorder="1" applyAlignment="1">
      <alignment horizontal="center" vertical="center" textRotation="90"/>
    </xf>
    <xf numFmtId="0" fontId="4" fillId="4" borderId="24" xfId="0" applyFont="1" applyFill="1" applyBorder="1" applyAlignment="1">
      <alignment horizontal="center" vertical="center" wrapText="1"/>
    </xf>
    <xf numFmtId="0" fontId="9" fillId="10" borderId="1" xfId="0" applyFont="1" applyFill="1" applyBorder="1" applyAlignment="1">
      <alignment horizontal="center" vertical="center"/>
    </xf>
    <xf numFmtId="0" fontId="9" fillId="10" borderId="17" xfId="0"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35" xfId="0" applyFont="1" applyFill="1" applyBorder="1" applyAlignment="1" applyProtection="1">
      <alignment horizontal="center" vertical="center" wrapText="1"/>
      <protection locked="0"/>
    </xf>
    <xf numFmtId="0" fontId="14" fillId="25" borderId="30" xfId="0" applyFont="1" applyFill="1" applyBorder="1" applyAlignment="1">
      <alignment horizontal="center" vertical="center" textRotation="90" wrapText="1"/>
    </xf>
    <xf numFmtId="0" fontId="4" fillId="8" borderId="2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2" fillId="18" borderId="30" xfId="0" applyFont="1" applyFill="1" applyBorder="1" applyAlignment="1">
      <alignment horizontal="center" vertical="center" textRotation="90" wrapText="1" readingOrder="1"/>
    </xf>
    <xf numFmtId="0" fontId="3" fillId="2"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4" borderId="3" xfId="0" applyFont="1" applyFill="1" applyBorder="1" applyAlignment="1">
      <alignment horizontal="center" vertical="center" textRotation="90" wrapText="1"/>
    </xf>
    <xf numFmtId="0" fontId="4" fillId="4" borderId="24" xfId="0" applyFont="1" applyFill="1" applyBorder="1" applyAlignment="1">
      <alignment horizontal="center" vertical="center" textRotation="90" wrapText="1"/>
    </xf>
    <xf numFmtId="0" fontId="8" fillId="10" borderId="30" xfId="0" applyFont="1" applyFill="1" applyBorder="1" applyAlignment="1">
      <alignment horizontal="center" vertical="center" wrapText="1"/>
    </xf>
    <xf numFmtId="0" fontId="0" fillId="0" borderId="0" xfId="0" applyBorder="1" applyAlignment="1">
      <alignment horizontal="center"/>
    </xf>
    <xf numFmtId="0" fontId="8" fillId="10" borderId="14" xfId="0" applyFont="1" applyFill="1" applyBorder="1" applyAlignment="1">
      <alignment horizontal="center" vertical="center"/>
    </xf>
    <xf numFmtId="0" fontId="28" fillId="14" borderId="30" xfId="0" applyFont="1" applyFill="1" applyBorder="1" applyAlignment="1">
      <alignment horizontal="center" vertical="center" textRotation="90" wrapText="1" readingOrder="1"/>
    </xf>
    <xf numFmtId="0" fontId="30" fillId="20" borderId="30" xfId="0" applyFont="1" applyFill="1" applyBorder="1" applyAlignment="1">
      <alignment horizontal="center" vertical="center" textRotation="90" wrapText="1" readingOrder="1"/>
    </xf>
    <xf numFmtId="0" fontId="12" fillId="22" borderId="30" xfId="0" applyFont="1" applyFill="1" applyBorder="1" applyAlignment="1">
      <alignment horizontal="center" vertical="center" textRotation="90" wrapText="1" readingOrder="1"/>
    </xf>
    <xf numFmtId="0" fontId="0" fillId="0" borderId="2" xfId="0" applyFill="1" applyBorder="1" applyAlignment="1">
      <alignment horizontal="center" vertical="center"/>
    </xf>
    <xf numFmtId="0" fontId="37" fillId="0" borderId="30" xfId="0" applyFont="1" applyFill="1" applyBorder="1" applyAlignment="1" applyProtection="1">
      <alignment horizontal="center" vertical="center" wrapText="1"/>
      <protection locked="0"/>
    </xf>
    <xf numFmtId="9" fontId="36" fillId="0" borderId="30" xfId="0" applyNumberFormat="1" applyFont="1" applyBorder="1" applyAlignment="1">
      <alignment horizontal="center" vertical="center" wrapText="1"/>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CCEC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herita\Downloads\Allegato_2_Gestione_del_rischio_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fulvi\Documents\prova.xls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r.fulvi\Documents\MAPPATURA%202018_2\MAPPATURA%20PROCESSI%20URE_RPCT\Matrice%20di%20mappatura%202018_U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zucchelli\AppData\Local\Microsoft\Windows\Temporary%20Internet%20Files\Content.Outlook\X668O2U6\Copia%20di%20form%20definitivo%20rilevazione%20attivit&#224;_semplificato_UDGIV_con%20MISURE%20di%20RISCHIO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sheetData sheetId="1"/>
      <sheetData sheetId="2"/>
      <sheetData sheetId="3"/>
      <sheetData sheetId="4"/>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Sezione generale UDGIV"/>
      <sheetName val="Sezione generale_old"/>
      <sheetName val="Mappatura processi UDGIV"/>
      <sheetName val="Sezione generale UPAG"/>
      <sheetName val="Mappatura processi UPAG"/>
      <sheetName val="competenze"/>
      <sheetName val="Sezione generale UCOG"/>
      <sheetName val="Mappatura processi UCOG"/>
    </sheetNames>
    <sheetDataSet>
      <sheetData sheetId="0">
        <row r="27">
          <cell r="D27">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5"/>
  <sheetViews>
    <sheetView topLeftCell="A70" zoomScale="130" zoomScaleNormal="130" workbookViewId="0">
      <selection activeCell="C83" sqref="C83:C85"/>
    </sheetView>
  </sheetViews>
  <sheetFormatPr defaultColWidth="9.140625"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61" t="s">
        <v>295</v>
      </c>
      <c r="B1" s="262"/>
      <c r="C1" s="263"/>
      <c r="D1" s="259" t="s">
        <v>296</v>
      </c>
      <c r="E1" s="259"/>
      <c r="F1" s="152"/>
      <c r="G1" s="151"/>
    </row>
    <row r="2" spans="1:7" ht="15.75" customHeight="1" thickBot="1" x14ac:dyDescent="0.3">
      <c r="A2" s="264"/>
      <c r="B2" s="265"/>
      <c r="C2" s="266"/>
      <c r="D2" s="260"/>
      <c r="E2" s="260"/>
      <c r="F2" s="152"/>
      <c r="G2" s="151"/>
    </row>
    <row r="3" spans="1:7" ht="50.25" customHeight="1" thickBot="1" x14ac:dyDescent="0.3">
      <c r="A3" s="273" t="s">
        <v>327</v>
      </c>
      <c r="B3" s="255" t="s">
        <v>297</v>
      </c>
      <c r="C3" s="251" t="s">
        <v>370</v>
      </c>
      <c r="D3" s="124">
        <v>1</v>
      </c>
      <c r="E3" s="121" t="s">
        <v>298</v>
      </c>
      <c r="F3" s="150"/>
      <c r="G3" s="151"/>
    </row>
    <row r="4" spans="1:7" ht="41.25" customHeight="1" thickBot="1" x14ac:dyDescent="0.3">
      <c r="A4" s="274"/>
      <c r="B4" s="256"/>
      <c r="C4" s="252"/>
      <c r="D4" s="124">
        <v>2</v>
      </c>
      <c r="E4" s="121" t="s">
        <v>394</v>
      </c>
      <c r="F4" s="149"/>
      <c r="G4" s="151"/>
    </row>
    <row r="5" spans="1:7" ht="43.5" customHeight="1" thickBot="1" x14ac:dyDescent="0.3">
      <c r="A5" s="274"/>
      <c r="B5" s="256"/>
      <c r="C5" s="252"/>
      <c r="D5" s="124">
        <v>3</v>
      </c>
      <c r="E5" s="125" t="s">
        <v>372</v>
      </c>
      <c r="F5" s="149"/>
      <c r="G5" s="151"/>
    </row>
    <row r="6" spans="1:7" ht="45.75" customHeight="1" thickBot="1" x14ac:dyDescent="0.3">
      <c r="A6" s="274"/>
      <c r="B6" s="256"/>
      <c r="C6" s="252"/>
      <c r="D6" s="124">
        <v>4</v>
      </c>
      <c r="E6" s="125" t="s">
        <v>299</v>
      </c>
      <c r="F6" s="149"/>
      <c r="G6" s="151"/>
    </row>
    <row r="7" spans="1:7" ht="41.25" customHeight="1" thickBot="1" x14ac:dyDescent="0.3">
      <c r="A7" s="274"/>
      <c r="B7" s="257"/>
      <c r="C7" s="253"/>
      <c r="D7" s="122">
        <v>5</v>
      </c>
      <c r="E7" s="123" t="s">
        <v>300</v>
      </c>
      <c r="F7" s="149"/>
      <c r="G7" s="151"/>
    </row>
    <row r="8" spans="1:7" ht="48.75" customHeight="1" thickBot="1" x14ac:dyDescent="0.3">
      <c r="A8" s="274"/>
      <c r="B8" s="257"/>
      <c r="C8" s="253"/>
      <c r="D8" s="122">
        <v>6</v>
      </c>
      <c r="E8" s="123" t="s">
        <v>301</v>
      </c>
      <c r="F8" s="149"/>
      <c r="G8" s="151"/>
    </row>
    <row r="9" spans="1:7" ht="47.25" customHeight="1" thickBot="1" x14ac:dyDescent="0.3">
      <c r="A9" s="274"/>
      <c r="B9" s="258"/>
      <c r="C9" s="254"/>
      <c r="D9" s="126">
        <v>7</v>
      </c>
      <c r="E9" s="127" t="s">
        <v>373</v>
      </c>
      <c r="F9" s="149"/>
      <c r="G9" s="151"/>
    </row>
    <row r="10" spans="1:7" ht="51" customHeight="1" thickBot="1" x14ac:dyDescent="0.3">
      <c r="A10" s="274"/>
      <c r="B10" s="141" t="s">
        <v>302</v>
      </c>
      <c r="C10" s="140" t="s">
        <v>325</v>
      </c>
      <c r="D10" s="130">
        <v>1</v>
      </c>
      <c r="E10" s="131" t="s">
        <v>303</v>
      </c>
      <c r="F10" s="149"/>
      <c r="G10" s="151"/>
    </row>
    <row r="11" spans="1:7" ht="36.75" customHeight="1" thickBot="1" x14ac:dyDescent="0.3">
      <c r="A11" s="274"/>
      <c r="B11" s="275" t="s">
        <v>304</v>
      </c>
      <c r="C11" s="248" t="s">
        <v>305</v>
      </c>
      <c r="D11" s="124">
        <v>1</v>
      </c>
      <c r="E11" s="125" t="s">
        <v>306</v>
      </c>
      <c r="F11" s="149"/>
      <c r="G11" s="151"/>
    </row>
    <row r="12" spans="1:7" ht="36" customHeight="1" thickBot="1" x14ac:dyDescent="0.3">
      <c r="A12" s="274"/>
      <c r="B12" s="276"/>
      <c r="C12" s="249"/>
      <c r="D12" s="122">
        <v>2</v>
      </c>
      <c r="E12" s="123" t="s">
        <v>307</v>
      </c>
      <c r="F12" s="149"/>
      <c r="G12" s="151"/>
    </row>
    <row r="13" spans="1:7" ht="70.5" customHeight="1" thickBot="1" x14ac:dyDescent="0.3">
      <c r="A13" s="274"/>
      <c r="B13" s="132" t="s">
        <v>308</v>
      </c>
      <c r="C13" s="129" t="s">
        <v>326</v>
      </c>
      <c r="D13" s="130">
        <v>1</v>
      </c>
      <c r="E13" s="137" t="s">
        <v>392</v>
      </c>
      <c r="F13" s="149"/>
      <c r="G13" s="151"/>
    </row>
    <row r="14" spans="1:7" ht="42.75" customHeight="1" thickBot="1" x14ac:dyDescent="0.3">
      <c r="A14" s="274"/>
      <c r="B14" s="277" t="s">
        <v>309</v>
      </c>
      <c r="C14" s="251" t="s">
        <v>310</v>
      </c>
      <c r="D14" s="133">
        <v>1</v>
      </c>
      <c r="E14" s="134" t="s">
        <v>390</v>
      </c>
      <c r="F14" s="149"/>
      <c r="G14" s="151"/>
    </row>
    <row r="15" spans="1:7" ht="42.75" customHeight="1" thickBot="1" x14ac:dyDescent="0.3">
      <c r="A15" s="274"/>
      <c r="B15" s="278"/>
      <c r="C15" s="249"/>
      <c r="D15" s="162">
        <v>2</v>
      </c>
      <c r="E15" s="177" t="s">
        <v>389</v>
      </c>
      <c r="F15" s="149"/>
      <c r="G15" s="151"/>
    </row>
    <row r="16" spans="1:7" ht="44.25" customHeight="1" thickBot="1" x14ac:dyDescent="0.3">
      <c r="A16" s="274"/>
      <c r="B16" s="279"/>
      <c r="C16" s="254"/>
      <c r="D16" s="126">
        <v>3</v>
      </c>
      <c r="E16" s="127" t="s">
        <v>311</v>
      </c>
      <c r="F16" s="149"/>
      <c r="G16" s="151"/>
    </row>
    <row r="17" spans="1:7" ht="41.25" customHeight="1" thickBot="1" x14ac:dyDescent="0.3">
      <c r="A17" s="274"/>
      <c r="B17" s="270" t="s">
        <v>312</v>
      </c>
      <c r="C17" s="248" t="s">
        <v>313</v>
      </c>
      <c r="D17" s="124">
        <v>1</v>
      </c>
      <c r="E17" s="125" t="s">
        <v>314</v>
      </c>
      <c r="F17" s="149"/>
      <c r="G17" s="151"/>
    </row>
    <row r="18" spans="1:7" ht="36" customHeight="1" thickBot="1" x14ac:dyDescent="0.3">
      <c r="A18" s="274"/>
      <c r="B18" s="271"/>
      <c r="C18" s="249"/>
      <c r="D18" s="122">
        <v>2</v>
      </c>
      <c r="E18" s="123" t="s">
        <v>374</v>
      </c>
      <c r="F18" s="149"/>
      <c r="G18" s="151"/>
    </row>
    <row r="19" spans="1:7" ht="36.75" customHeight="1" thickBot="1" x14ac:dyDescent="0.3">
      <c r="A19" s="274"/>
      <c r="B19" s="272"/>
      <c r="C19" s="250"/>
      <c r="D19" s="135">
        <v>3</v>
      </c>
      <c r="E19" s="136" t="s">
        <v>315</v>
      </c>
      <c r="F19" s="149"/>
      <c r="G19" s="151"/>
    </row>
    <row r="20" spans="1:7" ht="60.75" customHeight="1" thickBot="1" x14ac:dyDescent="0.3">
      <c r="A20" s="274"/>
      <c r="B20" s="139" t="s">
        <v>316</v>
      </c>
      <c r="C20" s="129" t="s">
        <v>317</v>
      </c>
      <c r="D20" s="130">
        <v>1</v>
      </c>
      <c r="E20" s="131" t="s">
        <v>317</v>
      </c>
      <c r="F20" s="149"/>
      <c r="G20" s="151"/>
    </row>
    <row r="21" spans="1:7" ht="52.5" customHeight="1" thickBot="1" x14ac:dyDescent="0.3">
      <c r="A21" s="274"/>
      <c r="B21" s="138" t="s">
        <v>318</v>
      </c>
      <c r="C21" s="129" t="s">
        <v>319</v>
      </c>
      <c r="D21" s="130">
        <v>1</v>
      </c>
      <c r="E21" s="137" t="s">
        <v>463</v>
      </c>
      <c r="F21" s="150"/>
      <c r="G21" s="151"/>
    </row>
    <row r="22" spans="1:7" ht="44.25" customHeight="1" x14ac:dyDescent="0.25">
      <c r="A22" s="267" t="s">
        <v>320</v>
      </c>
      <c r="B22" s="245" t="s">
        <v>297</v>
      </c>
      <c r="C22" s="248" t="s">
        <v>321</v>
      </c>
      <c r="D22" s="124">
        <v>1</v>
      </c>
      <c r="E22" s="125" t="s">
        <v>219</v>
      </c>
      <c r="F22" s="149"/>
      <c r="G22" s="151"/>
    </row>
    <row r="23" spans="1:7" ht="44.25" customHeight="1" x14ac:dyDescent="0.25">
      <c r="A23" s="268"/>
      <c r="B23" s="246"/>
      <c r="C23" s="249"/>
      <c r="D23" s="124">
        <v>2</v>
      </c>
      <c r="E23" s="125" t="s">
        <v>224</v>
      </c>
      <c r="F23" s="149"/>
      <c r="G23" s="151"/>
    </row>
    <row r="24" spans="1:7" ht="69" customHeight="1" x14ac:dyDescent="0.25">
      <c r="A24" s="268"/>
      <c r="B24" s="246"/>
      <c r="C24" s="249"/>
      <c r="D24" s="124">
        <v>3</v>
      </c>
      <c r="E24" s="121" t="s">
        <v>375</v>
      </c>
      <c r="F24" s="149"/>
      <c r="G24" s="151"/>
    </row>
    <row r="25" spans="1:7" ht="69" customHeight="1" x14ac:dyDescent="0.25">
      <c r="A25" s="268"/>
      <c r="B25" s="246"/>
      <c r="C25" s="249"/>
      <c r="D25" s="124">
        <v>4</v>
      </c>
      <c r="E25" s="121" t="s">
        <v>376</v>
      </c>
      <c r="F25" s="149"/>
      <c r="G25" s="151"/>
    </row>
    <row r="26" spans="1:7" ht="62.25" customHeight="1" thickBot="1" x14ac:dyDescent="0.3">
      <c r="A26" s="268"/>
      <c r="B26" s="247"/>
      <c r="C26" s="250"/>
      <c r="D26" s="122">
        <v>5</v>
      </c>
      <c r="E26" s="128" t="s">
        <v>378</v>
      </c>
      <c r="F26" s="150"/>
      <c r="G26" s="151"/>
    </row>
    <row r="27" spans="1:7" ht="136.5" customHeight="1" x14ac:dyDescent="0.25">
      <c r="A27" s="268"/>
      <c r="B27" s="120" t="s">
        <v>302</v>
      </c>
      <c r="C27" s="118" t="s">
        <v>322</v>
      </c>
      <c r="D27" s="117">
        <v>1</v>
      </c>
      <c r="E27" s="118" t="s">
        <v>323</v>
      </c>
      <c r="F27" s="150"/>
      <c r="G27" s="151"/>
    </row>
    <row r="28" spans="1:7" ht="136.5" customHeight="1" x14ac:dyDescent="0.25">
      <c r="A28" s="269"/>
      <c r="B28" s="119" t="s">
        <v>304</v>
      </c>
      <c r="C28" s="128" t="s">
        <v>324</v>
      </c>
      <c r="D28" s="122">
        <v>1</v>
      </c>
      <c r="E28" s="128" t="s">
        <v>289</v>
      </c>
      <c r="F28" s="150"/>
      <c r="G28" s="151"/>
    </row>
    <row r="29" spans="1:7" x14ac:dyDescent="0.25">
      <c r="F29" s="148"/>
      <c r="G29" s="151"/>
    </row>
    <row r="30" spans="1:7" ht="27" customHeight="1" x14ac:dyDescent="0.25">
      <c r="A30" s="282" t="s">
        <v>328</v>
      </c>
      <c r="B30" s="283"/>
      <c r="C30" s="284"/>
      <c r="E30" s="114" t="s">
        <v>340</v>
      </c>
      <c r="F30" s="147"/>
      <c r="G30" s="151"/>
    </row>
    <row r="31" spans="1:7" ht="45.75" customHeight="1" x14ac:dyDescent="0.25">
      <c r="A31" s="285" t="s">
        <v>339</v>
      </c>
      <c r="B31" s="286"/>
      <c r="C31" s="115" t="s">
        <v>329</v>
      </c>
      <c r="E31" s="116" t="s">
        <v>342</v>
      </c>
      <c r="F31" s="146"/>
      <c r="G31" s="151"/>
    </row>
    <row r="32" spans="1:7" ht="39" customHeight="1" x14ac:dyDescent="0.25">
      <c r="A32" s="287"/>
      <c r="B32" s="288"/>
      <c r="C32" s="115" t="s">
        <v>330</v>
      </c>
      <c r="E32" s="116" t="s">
        <v>343</v>
      </c>
      <c r="F32" s="146"/>
      <c r="G32" s="151"/>
    </row>
    <row r="33" spans="1:8" ht="38.25" customHeight="1" x14ac:dyDescent="0.25">
      <c r="A33" s="287"/>
      <c r="B33" s="288"/>
      <c r="C33" s="115" t="s">
        <v>331</v>
      </c>
      <c r="E33" s="116" t="s">
        <v>344</v>
      </c>
      <c r="F33" s="146"/>
      <c r="G33" s="151"/>
    </row>
    <row r="34" spans="1:8" ht="44.25" customHeight="1" x14ac:dyDescent="0.25">
      <c r="A34" s="287"/>
      <c r="B34" s="288"/>
      <c r="C34" s="115" t="s">
        <v>369</v>
      </c>
      <c r="E34" s="116" t="s">
        <v>345</v>
      </c>
      <c r="F34" s="146"/>
      <c r="G34" s="151"/>
    </row>
    <row r="35" spans="1:8" ht="28.5" customHeight="1" x14ac:dyDescent="0.25">
      <c r="A35" s="287"/>
      <c r="B35" s="288"/>
      <c r="C35" s="115" t="s">
        <v>332</v>
      </c>
      <c r="E35" s="116" t="s">
        <v>346</v>
      </c>
      <c r="F35" s="146"/>
      <c r="G35" s="151"/>
    </row>
    <row r="36" spans="1:8" ht="25.5" customHeight="1" x14ac:dyDescent="0.25">
      <c r="A36" s="287"/>
      <c r="B36" s="288"/>
      <c r="C36" s="115" t="s">
        <v>333</v>
      </c>
      <c r="E36" s="116" t="s">
        <v>341</v>
      </c>
      <c r="F36" s="146"/>
      <c r="G36" s="151"/>
    </row>
    <row r="37" spans="1:8" ht="27" customHeight="1" x14ac:dyDescent="0.25">
      <c r="A37" s="287"/>
      <c r="B37" s="288"/>
      <c r="C37" s="115" t="s">
        <v>334</v>
      </c>
      <c r="E37" s="116"/>
      <c r="F37" s="146"/>
      <c r="G37" s="151"/>
    </row>
    <row r="38" spans="1:8" ht="25.5" customHeight="1" x14ac:dyDescent="0.25">
      <c r="A38" s="287"/>
      <c r="B38" s="288"/>
      <c r="C38" s="115" t="s">
        <v>335</v>
      </c>
      <c r="E38" s="116"/>
      <c r="F38" s="146"/>
      <c r="G38" s="151"/>
    </row>
    <row r="39" spans="1:8" ht="29.25" customHeight="1" x14ac:dyDescent="0.25">
      <c r="A39" s="287"/>
      <c r="B39" s="288"/>
      <c r="C39" s="115" t="s">
        <v>336</v>
      </c>
      <c r="E39" s="116"/>
      <c r="F39" s="146"/>
      <c r="G39" s="151"/>
    </row>
    <row r="40" spans="1:8" ht="30.75" customHeight="1" x14ac:dyDescent="0.25">
      <c r="A40" s="287"/>
      <c r="B40" s="288"/>
      <c r="C40" s="115" t="s">
        <v>337</v>
      </c>
      <c r="E40" s="116"/>
      <c r="F40" s="146"/>
      <c r="G40" s="151"/>
    </row>
    <row r="41" spans="1:8" ht="39.75" customHeight="1" x14ac:dyDescent="0.25">
      <c r="A41" s="289"/>
      <c r="B41" s="290"/>
      <c r="C41" s="115" t="s">
        <v>338</v>
      </c>
      <c r="E41" s="116"/>
      <c r="F41" s="146"/>
      <c r="G41" s="151"/>
    </row>
    <row r="43" spans="1:8" ht="36" customHeight="1" x14ac:dyDescent="0.25">
      <c r="A43" s="282" t="s">
        <v>347</v>
      </c>
      <c r="B43" s="283"/>
      <c r="C43" s="284"/>
      <c r="E43" s="280" t="s">
        <v>368</v>
      </c>
      <c r="F43" s="280"/>
      <c r="G43" s="280"/>
    </row>
    <row r="44" spans="1:8" ht="63.75" customHeight="1" x14ac:dyDescent="0.25">
      <c r="A44" s="281" t="s">
        <v>348</v>
      </c>
      <c r="B44" s="281"/>
      <c r="C44" s="115" t="s">
        <v>349</v>
      </c>
      <c r="E44" s="161" t="s">
        <v>366</v>
      </c>
      <c r="F44" s="157" t="s">
        <v>359</v>
      </c>
      <c r="G44" s="157" t="s">
        <v>360</v>
      </c>
      <c r="H44" s="145"/>
    </row>
    <row r="45" spans="1:8" ht="60" x14ac:dyDescent="0.25">
      <c r="A45" s="281"/>
      <c r="B45" s="281"/>
      <c r="C45" s="115" t="s">
        <v>350</v>
      </c>
      <c r="E45" s="161" t="s">
        <v>361</v>
      </c>
      <c r="F45" s="142" t="s">
        <v>360</v>
      </c>
      <c r="G45" s="159" t="s">
        <v>360</v>
      </c>
      <c r="H45" s="144"/>
    </row>
    <row r="46" spans="1:8" ht="106.5" customHeight="1" x14ac:dyDescent="0.25">
      <c r="A46" s="281"/>
      <c r="B46" s="281"/>
      <c r="C46" s="115" t="s">
        <v>351</v>
      </c>
      <c r="E46" s="161" t="s">
        <v>362</v>
      </c>
      <c r="F46" s="158" t="s">
        <v>359</v>
      </c>
      <c r="G46" s="159" t="s">
        <v>360</v>
      </c>
      <c r="H46" s="145"/>
    </row>
    <row r="47" spans="1:8" ht="58.5" customHeight="1" x14ac:dyDescent="0.25">
      <c r="A47" s="281"/>
      <c r="B47" s="281"/>
      <c r="C47" s="115" t="s">
        <v>352</v>
      </c>
      <c r="E47" s="160" t="s">
        <v>363</v>
      </c>
      <c r="F47" s="158" t="s">
        <v>359</v>
      </c>
      <c r="G47" s="159" t="s">
        <v>360</v>
      </c>
      <c r="H47" s="144"/>
    </row>
    <row r="48" spans="1:8" ht="106.5" customHeight="1" x14ac:dyDescent="0.25">
      <c r="A48" s="281"/>
      <c r="B48" s="281"/>
      <c r="C48" s="115" t="s">
        <v>353</v>
      </c>
      <c r="E48" s="160" t="s">
        <v>364</v>
      </c>
      <c r="F48" s="154" t="s">
        <v>367</v>
      </c>
      <c r="G48" s="155" t="s">
        <v>359</v>
      </c>
      <c r="H48" s="144"/>
    </row>
    <row r="49" spans="1:8" ht="45" x14ac:dyDescent="0.25">
      <c r="A49" s="281"/>
      <c r="B49" s="281"/>
      <c r="C49" s="115" t="s">
        <v>354</v>
      </c>
      <c r="E49" s="156" t="s">
        <v>365</v>
      </c>
      <c r="F49" s="153" t="s">
        <v>367</v>
      </c>
      <c r="G49" s="153" t="s">
        <v>367</v>
      </c>
      <c r="H49" s="144"/>
    </row>
    <row r="50" spans="1:8" x14ac:dyDescent="0.25">
      <c r="E50" s="143"/>
      <c r="F50" s="143"/>
      <c r="G50" s="144"/>
      <c r="H50" s="144"/>
    </row>
    <row r="51" spans="1:8" ht="41.25" customHeight="1" x14ac:dyDescent="0.25">
      <c r="A51" s="282" t="s">
        <v>379</v>
      </c>
      <c r="B51" s="283"/>
      <c r="C51" s="284"/>
      <c r="D51" s="148"/>
      <c r="E51" s="282" t="s">
        <v>380</v>
      </c>
      <c r="F51" s="283"/>
      <c r="G51" s="284"/>
      <c r="H51" s="145"/>
    </row>
    <row r="52" spans="1:8" ht="175.5" customHeight="1" x14ac:dyDescent="0.25">
      <c r="A52" s="281" t="s">
        <v>355</v>
      </c>
      <c r="B52" s="281"/>
      <c r="C52" s="115" t="s">
        <v>356</v>
      </c>
      <c r="D52" s="148"/>
      <c r="E52" s="291" t="s">
        <v>381</v>
      </c>
      <c r="F52" s="292"/>
      <c r="G52" s="293"/>
      <c r="H52" s="145"/>
    </row>
    <row r="53" spans="1:8" ht="141" customHeight="1" x14ac:dyDescent="0.25">
      <c r="A53" s="281"/>
      <c r="B53" s="281"/>
      <c r="C53" s="115" t="s">
        <v>357</v>
      </c>
      <c r="D53" s="148"/>
      <c r="E53" s="294"/>
      <c r="F53" s="295"/>
      <c r="G53" s="296"/>
      <c r="H53" s="145"/>
    </row>
    <row r="54" spans="1:8" ht="69" customHeight="1" x14ac:dyDescent="0.25">
      <c r="A54" s="281"/>
      <c r="B54" s="281"/>
      <c r="C54" s="115" t="s">
        <v>358</v>
      </c>
      <c r="D54" s="148"/>
      <c r="E54" s="297"/>
      <c r="F54" s="298"/>
      <c r="G54" s="299"/>
      <c r="H54" s="145"/>
    </row>
    <row r="55" spans="1:8" x14ac:dyDescent="0.25">
      <c r="E55" s="112"/>
      <c r="F55" s="112"/>
      <c r="G55" s="113"/>
      <c r="H55" s="113"/>
    </row>
    <row r="56" spans="1:8" ht="36" customHeight="1" x14ac:dyDescent="0.25">
      <c r="A56" s="282" t="s">
        <v>406</v>
      </c>
      <c r="B56" s="283"/>
      <c r="C56" s="284"/>
      <c r="E56" s="114" t="s">
        <v>432</v>
      </c>
    </row>
    <row r="57" spans="1:8" ht="66" customHeight="1" x14ac:dyDescent="0.25">
      <c r="A57" s="281" t="s">
        <v>407</v>
      </c>
      <c r="B57" s="281"/>
      <c r="C57" s="115" t="s">
        <v>429</v>
      </c>
      <c r="E57" s="115" t="s">
        <v>436</v>
      </c>
    </row>
    <row r="58" spans="1:8" ht="66" customHeight="1" x14ac:dyDescent="0.25">
      <c r="A58" s="281"/>
      <c r="B58" s="281"/>
      <c r="C58" s="115" t="s">
        <v>423</v>
      </c>
      <c r="E58" s="115" t="s">
        <v>440</v>
      </c>
    </row>
    <row r="59" spans="1:8" ht="46.5" customHeight="1" x14ac:dyDescent="0.25">
      <c r="A59" s="281"/>
      <c r="B59" s="281"/>
      <c r="C59" s="115" t="s">
        <v>414</v>
      </c>
      <c r="E59" s="115"/>
    </row>
    <row r="60" spans="1:8" ht="66.75" customHeight="1" x14ac:dyDescent="0.25">
      <c r="A60" s="281"/>
      <c r="B60" s="281"/>
      <c r="C60" s="115" t="s">
        <v>425</v>
      </c>
      <c r="E60" s="115"/>
    </row>
    <row r="61" spans="1:8" ht="66.75" customHeight="1" x14ac:dyDescent="0.25">
      <c r="A61" s="281"/>
      <c r="B61" s="281"/>
      <c r="C61" s="115" t="s">
        <v>430</v>
      </c>
      <c r="E61" s="115"/>
    </row>
    <row r="62" spans="1:8" ht="52.5" customHeight="1" x14ac:dyDescent="0.25">
      <c r="A62" s="281"/>
      <c r="B62" s="281"/>
      <c r="C62" s="115" t="s">
        <v>564</v>
      </c>
      <c r="E62" s="115"/>
    </row>
    <row r="63" spans="1:8" ht="48" customHeight="1" x14ac:dyDescent="0.25">
      <c r="A63" s="281" t="s">
        <v>408</v>
      </c>
      <c r="B63" s="281"/>
      <c r="C63" s="115" t="s">
        <v>415</v>
      </c>
      <c r="E63" s="115" t="s">
        <v>435</v>
      </c>
    </row>
    <row r="64" spans="1:8" ht="52.5" customHeight="1" x14ac:dyDescent="0.25">
      <c r="A64" s="281"/>
      <c r="B64" s="281"/>
      <c r="C64" s="115" t="s">
        <v>416</v>
      </c>
      <c r="E64" s="115" t="s">
        <v>438</v>
      </c>
    </row>
    <row r="65" spans="1:5" ht="48" customHeight="1" x14ac:dyDescent="0.25">
      <c r="A65" s="281"/>
      <c r="B65" s="281"/>
      <c r="C65" s="115" t="s">
        <v>441</v>
      </c>
      <c r="E65" s="115" t="s">
        <v>442</v>
      </c>
    </row>
    <row r="66" spans="1:5" ht="58.5" customHeight="1" x14ac:dyDescent="0.25">
      <c r="A66" s="281" t="s">
        <v>409</v>
      </c>
      <c r="B66" s="281"/>
      <c r="C66" s="115" t="s">
        <v>417</v>
      </c>
      <c r="E66" s="115" t="s">
        <v>433</v>
      </c>
    </row>
    <row r="67" spans="1:5" ht="60" customHeight="1" x14ac:dyDescent="0.25">
      <c r="A67" s="281"/>
      <c r="B67" s="281"/>
      <c r="C67" s="115" t="s">
        <v>418</v>
      </c>
      <c r="E67" s="115" t="s">
        <v>434</v>
      </c>
    </row>
    <row r="68" spans="1:5" ht="76.5" customHeight="1" x14ac:dyDescent="0.25">
      <c r="A68" s="281"/>
      <c r="B68" s="281"/>
      <c r="C68" s="115" t="s">
        <v>427</v>
      </c>
      <c r="E68" s="115" t="s">
        <v>445</v>
      </c>
    </row>
    <row r="69" spans="1:5" ht="39.75" customHeight="1" x14ac:dyDescent="0.25">
      <c r="A69" s="281"/>
      <c r="B69" s="281"/>
      <c r="C69" s="115" t="s">
        <v>426</v>
      </c>
      <c r="E69" s="115"/>
    </row>
    <row r="70" spans="1:5" ht="46.5" customHeight="1" x14ac:dyDescent="0.25">
      <c r="A70" s="281"/>
      <c r="B70" s="281"/>
      <c r="C70" s="115" t="s">
        <v>419</v>
      </c>
      <c r="E70" s="115"/>
    </row>
    <row r="71" spans="1:5" ht="35.25" customHeight="1" x14ac:dyDescent="0.25">
      <c r="A71" s="281" t="s">
        <v>410</v>
      </c>
      <c r="B71" s="281"/>
      <c r="C71" s="301" t="s">
        <v>420</v>
      </c>
      <c r="E71" s="301" t="s">
        <v>443</v>
      </c>
    </row>
    <row r="72" spans="1:5" x14ac:dyDescent="0.25">
      <c r="A72" s="281"/>
      <c r="B72" s="281"/>
      <c r="C72" s="302"/>
      <c r="E72" s="302"/>
    </row>
    <row r="73" spans="1:5" ht="84.75" customHeight="1" x14ac:dyDescent="0.25">
      <c r="A73" s="281"/>
      <c r="B73" s="281"/>
      <c r="C73" s="303"/>
      <c r="E73" s="303"/>
    </row>
    <row r="74" spans="1:5" ht="41.25" customHeight="1" x14ac:dyDescent="0.25">
      <c r="A74" s="281" t="s">
        <v>411</v>
      </c>
      <c r="B74" s="281"/>
      <c r="C74" s="115" t="s">
        <v>421</v>
      </c>
      <c r="E74" s="115" t="s">
        <v>446</v>
      </c>
    </row>
    <row r="75" spans="1:5" ht="69" customHeight="1" x14ac:dyDescent="0.25">
      <c r="A75" s="281"/>
      <c r="B75" s="281"/>
      <c r="C75" s="115" t="s">
        <v>422</v>
      </c>
      <c r="E75" s="189"/>
    </row>
    <row r="76" spans="1:5" ht="61.5" customHeight="1" x14ac:dyDescent="0.25">
      <c r="A76" s="281"/>
      <c r="B76" s="281"/>
      <c r="C76" s="115" t="s">
        <v>424</v>
      </c>
      <c r="E76" s="189"/>
    </row>
    <row r="77" spans="1:5" x14ac:dyDescent="0.25">
      <c r="A77" s="281" t="s">
        <v>412</v>
      </c>
      <c r="B77" s="281"/>
      <c r="C77" s="301" t="s">
        <v>428</v>
      </c>
      <c r="E77" s="301" t="s">
        <v>428</v>
      </c>
    </row>
    <row r="78" spans="1:5" x14ac:dyDescent="0.25">
      <c r="A78" s="281"/>
      <c r="B78" s="281"/>
      <c r="C78" s="302"/>
      <c r="E78" s="302"/>
    </row>
    <row r="79" spans="1:5" ht="63.75" customHeight="1" x14ac:dyDescent="0.25">
      <c r="A79" s="281"/>
      <c r="B79" s="281"/>
      <c r="C79" s="303"/>
      <c r="E79" s="303"/>
    </row>
    <row r="80" spans="1:5" x14ac:dyDescent="0.25">
      <c r="A80" s="281" t="s">
        <v>413</v>
      </c>
      <c r="B80" s="281"/>
      <c r="C80" s="301" t="s">
        <v>431</v>
      </c>
      <c r="E80" s="304" t="s">
        <v>437</v>
      </c>
    </row>
    <row r="81" spans="1:5" x14ac:dyDescent="0.25">
      <c r="A81" s="281"/>
      <c r="B81" s="281"/>
      <c r="C81" s="302"/>
      <c r="E81" s="304"/>
    </row>
    <row r="82" spans="1:5" ht="54" customHeight="1" x14ac:dyDescent="0.25">
      <c r="A82" s="281"/>
      <c r="B82" s="281"/>
      <c r="C82" s="303"/>
      <c r="E82" s="304"/>
    </row>
    <row r="83" spans="1:5" x14ac:dyDescent="0.25">
      <c r="A83" s="281" t="s">
        <v>439</v>
      </c>
      <c r="B83" s="281"/>
      <c r="C83" s="300" t="s">
        <v>563</v>
      </c>
      <c r="E83" s="300" t="s">
        <v>444</v>
      </c>
    </row>
    <row r="84" spans="1:5" x14ac:dyDescent="0.25">
      <c r="A84" s="281"/>
      <c r="B84" s="281"/>
      <c r="C84" s="300"/>
      <c r="E84" s="300"/>
    </row>
    <row r="85" spans="1:5" ht="86.25" customHeight="1" x14ac:dyDescent="0.25">
      <c r="A85" s="281"/>
      <c r="B85" s="281"/>
      <c r="C85" s="300"/>
      <c r="E85" s="300"/>
    </row>
  </sheetData>
  <mergeCells count="40">
    <mergeCell ref="A83:B85"/>
    <mergeCell ref="C83:C85"/>
    <mergeCell ref="E83:E85"/>
    <mergeCell ref="E77:E79"/>
    <mergeCell ref="E71:E73"/>
    <mergeCell ref="A74:B76"/>
    <mergeCell ref="A77:B79"/>
    <mergeCell ref="A80:B82"/>
    <mergeCell ref="C71:C73"/>
    <mergeCell ref="C77:C79"/>
    <mergeCell ref="C80:C82"/>
    <mergeCell ref="E80:E82"/>
    <mergeCell ref="A56:C56"/>
    <mergeCell ref="A57:B62"/>
    <mergeCell ref="A63:B65"/>
    <mergeCell ref="A66:B70"/>
    <mergeCell ref="A71:B73"/>
    <mergeCell ref="E43:G43"/>
    <mergeCell ref="A44:B49"/>
    <mergeCell ref="A51:C51"/>
    <mergeCell ref="A52:B54"/>
    <mergeCell ref="A30:C30"/>
    <mergeCell ref="A31:B41"/>
    <mergeCell ref="A43:C43"/>
    <mergeCell ref="E51:G51"/>
    <mergeCell ref="E52:G54"/>
    <mergeCell ref="B22:B26"/>
    <mergeCell ref="C22:C26"/>
    <mergeCell ref="C3:C9"/>
    <mergeCell ref="B3:B9"/>
    <mergeCell ref="D1:E2"/>
    <mergeCell ref="A1:C2"/>
    <mergeCell ref="A22:A28"/>
    <mergeCell ref="B17:B19"/>
    <mergeCell ref="A3:A21"/>
    <mergeCell ref="C17:C19"/>
    <mergeCell ref="B11:B12"/>
    <mergeCell ref="C11:C12"/>
    <mergeCell ref="B14:B16"/>
    <mergeCell ref="C14:C16"/>
  </mergeCells>
  <pageMargins left="0.25" right="0.25" top="0.75" bottom="0.75" header="0.3" footer="0.3"/>
  <pageSetup paperSize="9" scale="77" fitToHeight="0" orientation="landscape"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
  <sheetViews>
    <sheetView topLeftCell="D3" zoomScale="70" zoomScaleNormal="70" workbookViewId="0">
      <selection activeCell="Q5" sqref="Q5"/>
    </sheetView>
  </sheetViews>
  <sheetFormatPr defaultRowHeight="15" x14ac:dyDescent="0.25"/>
  <cols>
    <col min="3" max="3" width="20.5703125" customWidth="1"/>
    <col min="8" max="8" width="19.42578125" customWidth="1"/>
    <col min="9" max="9" width="15.42578125" customWidth="1"/>
    <col min="10" max="10" width="17.85546875" customWidth="1"/>
    <col min="11" max="11" width="23.28515625" customWidth="1"/>
    <col min="12" max="12" width="20.5703125" customWidth="1"/>
    <col min="13" max="13" width="11.28515625" customWidth="1"/>
    <col min="14" max="14" width="12.85546875" customWidth="1"/>
    <col min="15" max="15" width="17.5703125" customWidth="1"/>
    <col min="16" max="16" width="17.42578125" customWidth="1"/>
    <col min="17" max="17" width="26" customWidth="1"/>
    <col min="18" max="18" width="24.85546875" bestFit="1" customWidth="1"/>
    <col min="19" max="19" width="18.5703125" bestFit="1" customWidth="1"/>
    <col min="21" max="21" width="19.140625" bestFit="1" customWidth="1"/>
    <col min="22" max="22" width="11.140625" customWidth="1"/>
    <col min="23" max="23" width="11.4257812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x14ac:dyDescent="0.25">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s="58" customFormat="1" ht="375" x14ac:dyDescent="0.25">
      <c r="A4" s="191" t="s">
        <v>384</v>
      </c>
      <c r="B4" s="188">
        <v>1</v>
      </c>
      <c r="C4" s="188" t="s">
        <v>447</v>
      </c>
      <c r="D4" s="188"/>
      <c r="E4" s="188"/>
      <c r="F4" s="188"/>
      <c r="G4" s="188"/>
      <c r="H4" s="165" t="s">
        <v>187</v>
      </c>
      <c r="I4" s="164" t="s">
        <v>450</v>
      </c>
      <c r="J4" s="168" t="s">
        <v>193</v>
      </c>
      <c r="K4" s="164" t="s">
        <v>448</v>
      </c>
      <c r="L4" s="164" t="s">
        <v>449</v>
      </c>
      <c r="M4" s="165" t="s">
        <v>203</v>
      </c>
      <c r="N4" s="169" t="s">
        <v>205</v>
      </c>
      <c r="O4" s="165" t="s">
        <v>209</v>
      </c>
      <c r="P4" s="164" t="s">
        <v>569</v>
      </c>
      <c r="Q4" s="164" t="s">
        <v>612</v>
      </c>
      <c r="R4" s="164" t="s">
        <v>409</v>
      </c>
      <c r="S4" s="188" t="s">
        <v>572</v>
      </c>
      <c r="T4" s="188">
        <v>2020</v>
      </c>
      <c r="U4" s="164" t="s">
        <v>341</v>
      </c>
      <c r="V4" s="186">
        <v>1</v>
      </c>
      <c r="W4" s="165" t="s">
        <v>187</v>
      </c>
    </row>
    <row r="5" spans="1:23" ht="60" x14ac:dyDescent="0.25">
      <c r="A5" s="420"/>
      <c r="B5" s="420"/>
      <c r="C5" s="420"/>
      <c r="D5" s="420"/>
      <c r="E5" s="420"/>
      <c r="F5" s="420"/>
      <c r="G5" s="420"/>
      <c r="H5" s="420"/>
      <c r="I5" s="420"/>
      <c r="J5" s="420"/>
      <c r="K5" s="420"/>
      <c r="L5" s="420"/>
      <c r="M5" s="420"/>
      <c r="N5" s="420"/>
      <c r="O5" s="420"/>
      <c r="P5" s="212"/>
      <c r="Q5" s="216" t="s">
        <v>428</v>
      </c>
      <c r="R5" s="164" t="s">
        <v>570</v>
      </c>
      <c r="S5" s="188" t="s">
        <v>572</v>
      </c>
      <c r="T5" s="188">
        <v>2020</v>
      </c>
      <c r="U5" s="164" t="s">
        <v>341</v>
      </c>
      <c r="V5" s="186">
        <v>1</v>
      </c>
      <c r="W5" s="165" t="s">
        <v>187</v>
      </c>
    </row>
    <row r="6" spans="1:23" ht="75" x14ac:dyDescent="0.25">
      <c r="B6" s="56"/>
      <c r="C6" s="55"/>
      <c r="D6" s="56"/>
      <c r="E6" s="56"/>
      <c r="F6" s="57"/>
      <c r="G6" s="56"/>
      <c r="H6" s="215"/>
      <c r="I6" s="419" t="s">
        <v>391</v>
      </c>
      <c r="J6" s="419"/>
      <c r="P6" s="213"/>
      <c r="Q6" s="210" t="s">
        <v>444</v>
      </c>
      <c r="R6" s="242" t="s">
        <v>571</v>
      </c>
      <c r="S6" s="188" t="s">
        <v>572</v>
      </c>
      <c r="T6" s="188">
        <v>2020</v>
      </c>
      <c r="U6" s="164" t="s">
        <v>341</v>
      </c>
      <c r="V6" s="186">
        <v>1</v>
      </c>
      <c r="W6" s="165" t="s">
        <v>187</v>
      </c>
    </row>
    <row r="7" spans="1:23" ht="26.25" x14ac:dyDescent="0.25">
      <c r="B7" s="61"/>
      <c r="C7" s="356" t="s">
        <v>377</v>
      </c>
      <c r="D7" s="356"/>
      <c r="E7" s="56"/>
      <c r="F7" s="57"/>
      <c r="G7" s="56"/>
      <c r="H7" s="214" t="s">
        <v>63</v>
      </c>
      <c r="I7" s="421" t="s">
        <v>64</v>
      </c>
      <c r="J7" s="421"/>
      <c r="Q7" s="211"/>
    </row>
    <row r="8" spans="1:23" ht="26.25" x14ac:dyDescent="0.25">
      <c r="B8" s="56"/>
      <c r="C8" s="55"/>
      <c r="D8" s="56"/>
      <c r="E8" s="56"/>
      <c r="F8" s="57"/>
      <c r="G8" s="56"/>
      <c r="H8" s="62" t="s">
        <v>65</v>
      </c>
      <c r="I8" s="343" t="s">
        <v>66</v>
      </c>
      <c r="J8" s="343"/>
    </row>
  </sheetData>
  <mergeCells count="25">
    <mergeCell ref="A1:J1"/>
    <mergeCell ref="K1:O1"/>
    <mergeCell ref="P1:W1"/>
    <mergeCell ref="A2:A3"/>
    <mergeCell ref="B2:B3"/>
    <mergeCell ref="C2:C3"/>
    <mergeCell ref="D2:D3"/>
    <mergeCell ref="E2:E3"/>
    <mergeCell ref="F2:F3"/>
    <mergeCell ref="G2:G3"/>
    <mergeCell ref="R2:R3"/>
    <mergeCell ref="S2:W2"/>
    <mergeCell ref="K2:K3"/>
    <mergeCell ref="L2:L3"/>
    <mergeCell ref="I8:J8"/>
    <mergeCell ref="P2:P3"/>
    <mergeCell ref="Q2:Q3"/>
    <mergeCell ref="I6:J6"/>
    <mergeCell ref="H2:H3"/>
    <mergeCell ref="I2:I3"/>
    <mergeCell ref="J2:J3"/>
    <mergeCell ref="M2:O2"/>
    <mergeCell ref="A5:O5"/>
    <mergeCell ref="C7:D7"/>
    <mergeCell ref="I7:J7"/>
  </mergeCells>
  <dataValidations count="2">
    <dataValidation type="list" allowBlank="1" showInputMessage="1" showErrorMessage="1" sqref="J4" xr:uid="{00000000-0002-0000-0900-000000000000}">
      <formula1>tipologiaattivita</formula1>
    </dataValidation>
    <dataValidation type="list" allowBlank="1" showInputMessage="1" showErrorMessage="1" sqref="H4 W4:W6" xr:uid="{00000000-0002-0000-09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2000000}">
          <x14:formula1>
            <xm:f>Parametri!$B$20:$B$24</xm:f>
          </x14:formula1>
          <xm:sqref>N4</xm:sqref>
        </x14:dataValidation>
        <x14:dataValidation type="list" allowBlank="1" showInputMessage="1" showErrorMessage="1" xr:uid="{00000000-0002-0000-0900-000003000000}">
          <x14:formula1>
            <xm:f>Parametri!$D$20:$D$21</xm:f>
          </x14:formula1>
          <xm:sqref>M4</xm:sqref>
        </x14:dataValidation>
        <x14:dataValidation type="list" allowBlank="1" showInputMessage="1" showErrorMessage="1" xr:uid="{00000000-0002-0000-0900-000004000000}">
          <x14:formula1>
            <xm:f>Parametri!$B$27:$B$29</xm:f>
          </x14:formula1>
          <xm:sqref>O4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9"/>
  <sheetViews>
    <sheetView topLeftCell="D1" zoomScale="70" zoomScaleNormal="70" workbookViewId="0">
      <selection activeCell="P4" sqref="P4"/>
    </sheetView>
  </sheetViews>
  <sheetFormatPr defaultRowHeight="15" x14ac:dyDescent="0.25"/>
  <cols>
    <col min="1" max="1" width="28.42578125" customWidth="1"/>
    <col min="3" max="3" width="27.42578125" customWidth="1"/>
    <col min="8" max="8" width="15.85546875" customWidth="1"/>
    <col min="9" max="9" width="17.85546875" customWidth="1"/>
    <col min="10" max="10" width="18.28515625" customWidth="1"/>
    <col min="11" max="11" width="28.7109375" customWidth="1"/>
    <col min="12" max="12" width="21" customWidth="1"/>
    <col min="13" max="13" width="13.28515625" customWidth="1"/>
    <col min="14" max="14" width="12.140625" customWidth="1"/>
    <col min="15" max="15" width="16.42578125" customWidth="1"/>
    <col min="16" max="16" width="16.7109375" customWidth="1"/>
    <col min="17" max="17" width="18.5703125" customWidth="1"/>
    <col min="18" max="18" width="17.28515625" customWidth="1"/>
    <col min="19" max="19" width="14.85546875" customWidth="1"/>
    <col min="20" max="20" width="15.28515625" customWidth="1"/>
    <col min="21" max="21" width="20.42578125" customWidth="1"/>
    <col min="22" max="22" width="17.28515625" customWidth="1"/>
    <col min="23" max="23" width="14.8554687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x14ac:dyDescent="0.25">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s="178" customFormat="1" ht="180" customHeight="1" x14ac:dyDescent="0.25">
      <c r="A4" s="422" t="s">
        <v>385</v>
      </c>
      <c r="B4" s="164">
        <v>1</v>
      </c>
      <c r="C4" s="164" t="s">
        <v>451</v>
      </c>
      <c r="D4" s="164"/>
      <c r="E4" s="164"/>
      <c r="F4" s="164"/>
      <c r="G4" s="164"/>
      <c r="H4" s="165" t="s">
        <v>49</v>
      </c>
      <c r="I4" s="164" t="s">
        <v>30</v>
      </c>
      <c r="J4" s="165" t="s">
        <v>31</v>
      </c>
      <c r="K4" s="164" t="s">
        <v>452</v>
      </c>
      <c r="L4" s="164" t="s">
        <v>454</v>
      </c>
      <c r="M4" s="165" t="s">
        <v>33</v>
      </c>
      <c r="N4" s="190" t="s">
        <v>34</v>
      </c>
      <c r="O4" s="165" t="s">
        <v>35</v>
      </c>
      <c r="P4" s="164" t="s">
        <v>629</v>
      </c>
      <c r="Q4" s="164" t="s">
        <v>628</v>
      </c>
      <c r="R4" s="164" t="s">
        <v>573</v>
      </c>
      <c r="S4" s="241" t="s">
        <v>613</v>
      </c>
      <c r="T4" s="164">
        <v>2020</v>
      </c>
      <c r="U4" s="164" t="s">
        <v>342</v>
      </c>
      <c r="V4" s="164" t="s">
        <v>405</v>
      </c>
      <c r="W4" s="165" t="s">
        <v>187</v>
      </c>
    </row>
    <row r="5" spans="1:23" s="178" customFormat="1" ht="206.25" customHeight="1" x14ac:dyDescent="0.25">
      <c r="A5" s="422"/>
      <c r="B5" s="164">
        <v>2</v>
      </c>
      <c r="C5" s="164" t="s">
        <v>307</v>
      </c>
      <c r="D5" s="164"/>
      <c r="E5" s="164"/>
      <c r="F5" s="164"/>
      <c r="G5" s="164"/>
      <c r="H5" s="165" t="s">
        <v>49</v>
      </c>
      <c r="I5" s="164" t="s">
        <v>30</v>
      </c>
      <c r="J5" s="165" t="s">
        <v>31</v>
      </c>
      <c r="K5" s="164" t="s">
        <v>453</v>
      </c>
      <c r="L5" s="164" t="s">
        <v>454</v>
      </c>
      <c r="M5" s="165" t="s">
        <v>33</v>
      </c>
      <c r="N5" s="190" t="s">
        <v>34</v>
      </c>
      <c r="O5" s="165" t="s">
        <v>35</v>
      </c>
      <c r="P5" s="164" t="s">
        <v>65</v>
      </c>
      <c r="Q5" s="164" t="s">
        <v>627</v>
      </c>
      <c r="R5" s="164" t="s">
        <v>573</v>
      </c>
      <c r="S5" s="164" t="s">
        <v>572</v>
      </c>
      <c r="T5" s="164">
        <v>2020</v>
      </c>
      <c r="U5" s="164" t="s">
        <v>342</v>
      </c>
      <c r="V5" s="164" t="s">
        <v>405</v>
      </c>
      <c r="W5" s="165" t="s">
        <v>187</v>
      </c>
    </row>
    <row r="7" spans="1:23" ht="26.25" x14ac:dyDescent="0.25">
      <c r="B7" s="56"/>
      <c r="C7" s="55"/>
      <c r="D7" s="56"/>
      <c r="E7" s="56"/>
      <c r="F7" s="57"/>
      <c r="G7" s="56"/>
      <c r="H7" s="60"/>
      <c r="I7" s="355" t="s">
        <v>391</v>
      </c>
      <c r="J7" s="355"/>
    </row>
    <row r="8" spans="1:23" ht="26.25" x14ac:dyDescent="0.25">
      <c r="B8" s="61"/>
      <c r="C8" s="356" t="s">
        <v>377</v>
      </c>
      <c r="D8" s="356"/>
      <c r="E8" s="56"/>
      <c r="F8" s="57"/>
      <c r="G8" s="56"/>
      <c r="H8" s="62" t="s">
        <v>63</v>
      </c>
      <c r="I8" s="357" t="s">
        <v>64</v>
      </c>
      <c r="J8" s="357"/>
    </row>
    <row r="9" spans="1:23" ht="26.25" x14ac:dyDescent="0.25">
      <c r="B9" s="56"/>
      <c r="C9" s="55"/>
      <c r="D9" s="56"/>
      <c r="E9" s="56"/>
      <c r="F9" s="57"/>
      <c r="G9" s="56"/>
      <c r="H9" s="62" t="s">
        <v>65</v>
      </c>
      <c r="I9" s="343" t="s">
        <v>66</v>
      </c>
      <c r="J9" s="343"/>
    </row>
  </sheetData>
  <mergeCells count="25">
    <mergeCell ref="A1:J1"/>
    <mergeCell ref="K1:O1"/>
    <mergeCell ref="P1:W1"/>
    <mergeCell ref="A2:A3"/>
    <mergeCell ref="B2:B3"/>
    <mergeCell ref="C2:C3"/>
    <mergeCell ref="D2:D3"/>
    <mergeCell ref="E2:E3"/>
    <mergeCell ref="F2:F3"/>
    <mergeCell ref="G2:G3"/>
    <mergeCell ref="R2:R3"/>
    <mergeCell ref="S2:W2"/>
    <mergeCell ref="K2:K3"/>
    <mergeCell ref="L2:L3"/>
    <mergeCell ref="M2:O2"/>
    <mergeCell ref="A4:A5"/>
    <mergeCell ref="I7:J7"/>
    <mergeCell ref="H2:H3"/>
    <mergeCell ref="I2:I3"/>
    <mergeCell ref="J2:J3"/>
    <mergeCell ref="C8:D8"/>
    <mergeCell ref="I8:J8"/>
    <mergeCell ref="I9:J9"/>
    <mergeCell ref="P2:P3"/>
    <mergeCell ref="Q2:Q3"/>
  </mergeCells>
  <dataValidations count="2">
    <dataValidation type="list" allowBlank="1" showInputMessage="1" showErrorMessage="1" sqref="J4:J5" xr:uid="{00000000-0002-0000-0A00-000000000000}">
      <formula1>tipologiaattivita</formula1>
    </dataValidation>
    <dataValidation type="list" allowBlank="1" showInputMessage="1" showErrorMessage="1" sqref="H4:H5 W4:W5" xr:uid="{00000000-0002-0000-0A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2000000}">
          <x14:formula1>
            <xm:f>Parametri!$B$20:$B$24</xm:f>
          </x14:formula1>
          <xm:sqref>N4:N5</xm:sqref>
        </x14:dataValidation>
        <x14:dataValidation type="list" allowBlank="1" showInputMessage="1" showErrorMessage="1" xr:uid="{00000000-0002-0000-0A00-000003000000}">
          <x14:formula1>
            <xm:f>Parametri!$D$20:$D$21</xm:f>
          </x14:formula1>
          <xm:sqref>M4:M5</xm:sqref>
        </x14:dataValidation>
        <x14:dataValidation type="list" allowBlank="1" showInputMessage="1" showErrorMessage="1" xr:uid="{00000000-0002-0000-0A00-000004000000}">
          <x14:formula1>
            <xm:f>Parametri!$B$27:$B$29</xm:f>
          </x14:formula1>
          <xm:sqref>O4:O5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8"/>
  <sheetViews>
    <sheetView topLeftCell="D1" zoomScale="80" zoomScaleNormal="80" workbookViewId="0">
      <selection activeCell="R4" sqref="R1:R1048576"/>
    </sheetView>
  </sheetViews>
  <sheetFormatPr defaultRowHeight="15" x14ac:dyDescent="0.25"/>
  <cols>
    <col min="1" max="1" width="25" customWidth="1"/>
    <col min="3" max="3" width="26.140625" customWidth="1"/>
    <col min="8" max="8" width="14.5703125" customWidth="1"/>
    <col min="9" max="9" width="17" customWidth="1"/>
    <col min="10" max="10" width="14.85546875" customWidth="1"/>
    <col min="11" max="11" width="19" customWidth="1"/>
    <col min="12" max="12" width="19.28515625" customWidth="1"/>
    <col min="13" max="13" width="14.5703125" customWidth="1"/>
    <col min="14" max="14" width="11.7109375" customWidth="1"/>
    <col min="15" max="15" width="13.7109375" customWidth="1"/>
    <col min="16" max="16" width="14" customWidth="1"/>
    <col min="17" max="17" width="15.85546875" customWidth="1"/>
    <col min="18" max="18" width="16.85546875" customWidth="1"/>
    <col min="19" max="19" width="12.85546875" customWidth="1"/>
    <col min="20" max="20" width="11.85546875" customWidth="1"/>
    <col min="21" max="21" width="13" customWidth="1"/>
    <col min="22" max="22" width="12.85546875" customWidth="1"/>
    <col min="23" max="23" width="11"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thickBot="1" x14ac:dyDescent="0.3">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ht="246" customHeight="1" thickBot="1" x14ac:dyDescent="0.3">
      <c r="A4" s="192" t="s">
        <v>386</v>
      </c>
      <c r="B4" s="164">
        <v>1</v>
      </c>
      <c r="C4" s="194" t="s">
        <v>392</v>
      </c>
      <c r="D4" s="164"/>
      <c r="E4" s="164"/>
      <c r="F4" s="164"/>
      <c r="G4" s="164"/>
      <c r="H4" s="165" t="s">
        <v>187</v>
      </c>
      <c r="I4" s="164" t="s">
        <v>38</v>
      </c>
      <c r="J4" s="165" t="s">
        <v>190</v>
      </c>
      <c r="K4" s="194" t="s">
        <v>458</v>
      </c>
      <c r="L4" s="164" t="s">
        <v>459</v>
      </c>
      <c r="M4" s="165" t="s">
        <v>33</v>
      </c>
      <c r="N4" s="190" t="s">
        <v>34</v>
      </c>
      <c r="O4" s="165" t="s">
        <v>35</v>
      </c>
      <c r="P4" s="164" t="s">
        <v>624</v>
      </c>
      <c r="Q4" s="164" t="s">
        <v>625</v>
      </c>
      <c r="R4" s="164" t="s">
        <v>626</v>
      </c>
      <c r="S4" s="164" t="s">
        <v>63</v>
      </c>
      <c r="T4" s="164" t="s">
        <v>63</v>
      </c>
      <c r="U4" s="164" t="s">
        <v>343</v>
      </c>
      <c r="V4" s="186">
        <v>1</v>
      </c>
      <c r="W4" s="165" t="s">
        <v>187</v>
      </c>
    </row>
    <row r="6" spans="1:23" ht="26.25" x14ac:dyDescent="0.25">
      <c r="B6" s="56"/>
      <c r="C6" s="55"/>
      <c r="D6" s="56"/>
      <c r="E6" s="56"/>
      <c r="F6" s="57"/>
      <c r="G6" s="56"/>
      <c r="H6" s="60"/>
      <c r="I6" s="355" t="s">
        <v>391</v>
      </c>
      <c r="J6" s="355"/>
    </row>
    <row r="7" spans="1:23" ht="26.25" x14ac:dyDescent="0.25">
      <c r="B7" s="61"/>
      <c r="C7" s="356" t="s">
        <v>377</v>
      </c>
      <c r="D7" s="356"/>
      <c r="E7" s="56"/>
      <c r="F7" s="57"/>
      <c r="G7" s="56"/>
      <c r="H7" s="62" t="s">
        <v>63</v>
      </c>
      <c r="I7" s="357" t="s">
        <v>64</v>
      </c>
      <c r="J7" s="357"/>
    </row>
    <row r="8" spans="1:23" ht="26.25" x14ac:dyDescent="0.25">
      <c r="B8" s="56"/>
      <c r="C8" s="55"/>
      <c r="D8" s="56"/>
      <c r="E8" s="56"/>
      <c r="F8" s="57"/>
      <c r="G8" s="56"/>
      <c r="H8" s="62" t="s">
        <v>65</v>
      </c>
      <c r="I8" s="343" t="s">
        <v>66</v>
      </c>
      <c r="J8" s="343"/>
    </row>
  </sheetData>
  <mergeCells count="24">
    <mergeCell ref="C7:D7"/>
    <mergeCell ref="I7:J7"/>
    <mergeCell ref="A1:J1"/>
    <mergeCell ref="K1:O1"/>
    <mergeCell ref="P1:W1"/>
    <mergeCell ref="A2:A3"/>
    <mergeCell ref="B2:B3"/>
    <mergeCell ref="C2:C3"/>
    <mergeCell ref="D2:D3"/>
    <mergeCell ref="E2:E3"/>
    <mergeCell ref="F2:F3"/>
    <mergeCell ref="G2:G3"/>
    <mergeCell ref="R2:R3"/>
    <mergeCell ref="S2:W2"/>
    <mergeCell ref="K2:K3"/>
    <mergeCell ref="L2:L3"/>
    <mergeCell ref="I8:J8"/>
    <mergeCell ref="P2:P3"/>
    <mergeCell ref="Q2:Q3"/>
    <mergeCell ref="I6:J6"/>
    <mergeCell ref="H2:H3"/>
    <mergeCell ref="I2:I3"/>
    <mergeCell ref="J2:J3"/>
    <mergeCell ref="M2:O2"/>
  </mergeCells>
  <dataValidations count="2">
    <dataValidation type="list" allowBlank="1" showInputMessage="1" showErrorMessage="1" sqref="J4" xr:uid="{00000000-0002-0000-0B00-000000000000}">
      <formula1>tipologiaattivita</formula1>
    </dataValidation>
    <dataValidation type="list" allowBlank="1" showInputMessage="1" showErrorMessage="1" sqref="H4 W4" xr:uid="{00000000-0002-0000-0B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2000000}">
          <x14:formula1>
            <xm:f>Parametri!$B$20:$B$24</xm:f>
          </x14:formula1>
          <xm:sqref>N4</xm:sqref>
        </x14:dataValidation>
        <x14:dataValidation type="list" allowBlank="1" showInputMessage="1" showErrorMessage="1" xr:uid="{00000000-0002-0000-0B00-000003000000}">
          <x14:formula1>
            <xm:f>Parametri!$D$20:$D$21</xm:f>
          </x14:formula1>
          <xm:sqref>M4</xm:sqref>
        </x14:dataValidation>
        <x14:dataValidation type="list" allowBlank="1" showInputMessage="1" showErrorMessage="1" xr:uid="{00000000-0002-0000-0B00-000004000000}">
          <x14:formula1>
            <xm:f>Parametri!$B$27:$B$29</xm:f>
          </x14:formula1>
          <xm:sqref>O4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0"/>
  <sheetViews>
    <sheetView topLeftCell="H3" zoomScale="70" zoomScaleNormal="70" workbookViewId="0">
      <selection activeCell="V4" sqref="V4"/>
    </sheetView>
  </sheetViews>
  <sheetFormatPr defaultRowHeight="15" x14ac:dyDescent="0.25"/>
  <cols>
    <col min="3" max="3" width="15.7109375" customWidth="1"/>
    <col min="8" max="8" width="17.28515625" customWidth="1"/>
    <col min="9" max="9" width="16.5703125" customWidth="1"/>
    <col min="10" max="10" width="17.42578125" customWidth="1"/>
    <col min="11" max="11" width="21.42578125" customWidth="1"/>
    <col min="12" max="12" width="25.140625" customWidth="1"/>
    <col min="16" max="16" width="17.85546875" customWidth="1"/>
    <col min="17" max="17" width="61.28515625" bestFit="1" customWidth="1"/>
    <col min="18" max="18" width="30" bestFit="1" customWidth="1"/>
    <col min="19" max="19" width="13.7109375" customWidth="1"/>
    <col min="20" max="20" width="21.42578125" bestFit="1" customWidth="1"/>
    <col min="21" max="21" width="16.28515625" customWidth="1"/>
    <col min="22" max="22" width="13.85546875" bestFit="1" customWidth="1"/>
    <col min="23" max="23" width="12.4257812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x14ac:dyDescent="0.25">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ht="147" customHeight="1" x14ac:dyDescent="0.25">
      <c r="A4" s="423" t="s">
        <v>310</v>
      </c>
      <c r="B4" s="164">
        <v>1</v>
      </c>
      <c r="C4" s="164" t="s">
        <v>390</v>
      </c>
      <c r="D4" s="164"/>
      <c r="E4" s="164"/>
      <c r="F4" s="164"/>
      <c r="G4" s="164"/>
      <c r="H4" s="165" t="s">
        <v>49</v>
      </c>
      <c r="I4" s="164" t="s">
        <v>30</v>
      </c>
      <c r="J4" s="165" t="s">
        <v>193</v>
      </c>
      <c r="K4" s="164" t="s">
        <v>456</v>
      </c>
      <c r="L4" s="164" t="s">
        <v>454</v>
      </c>
      <c r="M4" s="165" t="s">
        <v>33</v>
      </c>
      <c r="N4" s="190" t="s">
        <v>34</v>
      </c>
      <c r="O4" s="165" t="s">
        <v>35</v>
      </c>
      <c r="P4" s="164" t="s">
        <v>574</v>
      </c>
      <c r="Q4" s="164" t="s">
        <v>621</v>
      </c>
      <c r="R4" s="164" t="s">
        <v>620</v>
      </c>
      <c r="S4" s="164" t="s">
        <v>580</v>
      </c>
      <c r="T4" s="164">
        <v>2020</v>
      </c>
      <c r="U4" s="164" t="s">
        <v>342</v>
      </c>
      <c r="V4" s="427">
        <v>1</v>
      </c>
      <c r="W4" s="165" t="s">
        <v>187</v>
      </c>
    </row>
    <row r="5" spans="1:23" ht="146.25" customHeight="1" x14ac:dyDescent="0.25">
      <c r="A5" s="423"/>
      <c r="B5" s="164">
        <v>2</v>
      </c>
      <c r="C5" s="164" t="s">
        <v>389</v>
      </c>
      <c r="D5" s="164"/>
      <c r="E5" s="164"/>
      <c r="F5" s="164"/>
      <c r="G5" s="164"/>
      <c r="H5" s="165" t="s">
        <v>49</v>
      </c>
      <c r="I5" s="164" t="s">
        <v>38</v>
      </c>
      <c r="J5" s="165" t="s">
        <v>31</v>
      </c>
      <c r="K5" s="193" t="s">
        <v>457</v>
      </c>
      <c r="L5" s="164" t="s">
        <v>454</v>
      </c>
      <c r="M5" s="165" t="s">
        <v>33</v>
      </c>
      <c r="N5" s="190" t="s">
        <v>34</v>
      </c>
      <c r="O5" s="165" t="s">
        <v>209</v>
      </c>
      <c r="P5" s="164" t="s">
        <v>575</v>
      </c>
      <c r="Q5" s="164" t="s">
        <v>622</v>
      </c>
      <c r="R5" s="164" t="s">
        <v>581</v>
      </c>
      <c r="S5" s="164" t="s">
        <v>580</v>
      </c>
      <c r="T5" s="164">
        <v>2020</v>
      </c>
      <c r="U5" s="164" t="s">
        <v>342</v>
      </c>
      <c r="V5" s="164" t="s">
        <v>405</v>
      </c>
      <c r="W5" s="165" t="s">
        <v>187</v>
      </c>
    </row>
    <row r="6" spans="1:23" ht="140.25" customHeight="1" thickBot="1" x14ac:dyDescent="0.3">
      <c r="A6" s="423"/>
      <c r="B6" s="164">
        <v>3</v>
      </c>
      <c r="C6" s="164" t="s">
        <v>311</v>
      </c>
      <c r="D6" s="164"/>
      <c r="E6" s="164"/>
      <c r="F6" s="164"/>
      <c r="G6" s="164"/>
      <c r="H6" s="165" t="s">
        <v>187</v>
      </c>
      <c r="I6" s="164" t="s">
        <v>30</v>
      </c>
      <c r="J6" s="165" t="s">
        <v>31</v>
      </c>
      <c r="K6" s="240" t="s">
        <v>455</v>
      </c>
      <c r="L6" s="164" t="s">
        <v>454</v>
      </c>
      <c r="M6" s="165" t="s">
        <v>33</v>
      </c>
      <c r="N6" s="190" t="s">
        <v>34</v>
      </c>
      <c r="O6" s="165" t="s">
        <v>209</v>
      </c>
      <c r="P6" s="164" t="s">
        <v>576</v>
      </c>
      <c r="Q6" s="164" t="s">
        <v>623</v>
      </c>
      <c r="R6" s="164" t="s">
        <v>577</v>
      </c>
      <c r="S6" s="241" t="s">
        <v>614</v>
      </c>
      <c r="T6" s="164">
        <v>2020</v>
      </c>
      <c r="U6" s="164" t="s">
        <v>342</v>
      </c>
      <c r="V6" s="186">
        <v>1</v>
      </c>
      <c r="W6" s="165" t="s">
        <v>187</v>
      </c>
    </row>
    <row r="8" spans="1:23" ht="26.25" x14ac:dyDescent="0.25">
      <c r="B8" s="56"/>
      <c r="C8" s="55"/>
      <c r="D8" s="56"/>
      <c r="E8" s="56"/>
      <c r="F8" s="57"/>
      <c r="G8" s="56"/>
      <c r="H8" s="60"/>
      <c r="I8" s="355" t="s">
        <v>391</v>
      </c>
      <c r="J8" s="355"/>
    </row>
    <row r="9" spans="1:23" ht="26.25" x14ac:dyDescent="0.25">
      <c r="B9" s="61"/>
      <c r="C9" s="356" t="s">
        <v>377</v>
      </c>
      <c r="D9" s="356"/>
      <c r="E9" s="56"/>
      <c r="F9" s="57"/>
      <c r="G9" s="56"/>
      <c r="H9" s="62" t="s">
        <v>63</v>
      </c>
      <c r="I9" s="357" t="s">
        <v>64</v>
      </c>
      <c r="J9" s="357"/>
    </row>
    <row r="10" spans="1:23" ht="26.25" x14ac:dyDescent="0.25">
      <c r="B10" s="56"/>
      <c r="C10" s="55"/>
      <c r="D10" s="56"/>
      <c r="E10" s="56"/>
      <c r="F10" s="57"/>
      <c r="G10" s="56"/>
      <c r="H10" s="62" t="s">
        <v>65</v>
      </c>
      <c r="I10" s="343" t="s">
        <v>66</v>
      </c>
      <c r="J10" s="343"/>
    </row>
  </sheetData>
  <mergeCells count="25">
    <mergeCell ref="A1:J1"/>
    <mergeCell ref="K1:O1"/>
    <mergeCell ref="P1:W1"/>
    <mergeCell ref="A2:A3"/>
    <mergeCell ref="B2:B3"/>
    <mergeCell ref="C2:C3"/>
    <mergeCell ref="D2:D3"/>
    <mergeCell ref="E2:E3"/>
    <mergeCell ref="F2:F3"/>
    <mergeCell ref="G2:G3"/>
    <mergeCell ref="R2:R3"/>
    <mergeCell ref="S2:W2"/>
    <mergeCell ref="K2:K3"/>
    <mergeCell ref="L2:L3"/>
    <mergeCell ref="M2:O2"/>
    <mergeCell ref="A4:A6"/>
    <mergeCell ref="I8:J8"/>
    <mergeCell ref="H2:H3"/>
    <mergeCell ref="I2:I3"/>
    <mergeCell ref="J2:J3"/>
    <mergeCell ref="C9:D9"/>
    <mergeCell ref="I9:J9"/>
    <mergeCell ref="I10:J10"/>
    <mergeCell ref="P2:P3"/>
    <mergeCell ref="Q2:Q3"/>
  </mergeCells>
  <dataValidations count="2">
    <dataValidation type="list" allowBlank="1" showInputMessage="1" showErrorMessage="1" sqref="J4:J6" xr:uid="{00000000-0002-0000-0C00-000000000000}">
      <formula1>tipologiaattivita</formula1>
    </dataValidation>
    <dataValidation type="list" allowBlank="1" showInputMessage="1" showErrorMessage="1" sqref="H4:H6 W4:W6" xr:uid="{00000000-0002-0000-0C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2000000}">
          <x14:formula1>
            <xm:f>Parametri!$B$20:$B$24</xm:f>
          </x14:formula1>
          <xm:sqref>N4:N6</xm:sqref>
        </x14:dataValidation>
        <x14:dataValidation type="list" allowBlank="1" showInputMessage="1" showErrorMessage="1" xr:uid="{00000000-0002-0000-0C00-000003000000}">
          <x14:formula1>
            <xm:f>Parametri!$D$20:$D$21</xm:f>
          </x14:formula1>
          <xm:sqref>M4:M6</xm:sqref>
        </x14:dataValidation>
        <x14:dataValidation type="list" allowBlank="1" showInputMessage="1" showErrorMessage="1" xr:uid="{00000000-0002-0000-0C00-000004000000}">
          <x14:formula1>
            <xm:f>Parametri!$B$27:$B$29</xm:f>
          </x14:formula1>
          <xm:sqref>O4:O6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10"/>
  <sheetViews>
    <sheetView topLeftCell="F1" zoomScale="70" zoomScaleNormal="70" workbookViewId="0">
      <selection activeCell="B6" sqref="A6:XFD6"/>
    </sheetView>
  </sheetViews>
  <sheetFormatPr defaultRowHeight="15" x14ac:dyDescent="0.25"/>
  <cols>
    <col min="1" max="1" width="11.28515625" customWidth="1"/>
    <col min="3" max="3" width="22" customWidth="1"/>
    <col min="7" max="7" width="13" customWidth="1"/>
    <col min="8" max="8" width="15.5703125" customWidth="1"/>
    <col min="9" max="9" width="15" customWidth="1"/>
    <col min="10" max="10" width="16.7109375" customWidth="1"/>
    <col min="11" max="11" width="19.85546875" customWidth="1"/>
    <col min="12" max="12" width="16.5703125" customWidth="1"/>
    <col min="16" max="16" width="17.42578125" customWidth="1"/>
    <col min="17" max="17" width="59.140625" bestFit="1" customWidth="1"/>
    <col min="18" max="18" width="27.42578125" bestFit="1" customWidth="1"/>
    <col min="19" max="19" width="13.140625" customWidth="1"/>
    <col min="20" max="20" width="12.28515625" customWidth="1"/>
    <col min="21" max="21" width="15.7109375" customWidth="1"/>
    <col min="22" max="22" width="10.85546875" customWidth="1"/>
    <col min="23" max="23" width="24.85546875" bestFit="1"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x14ac:dyDescent="0.25">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ht="98.25" customHeight="1" x14ac:dyDescent="0.25">
      <c r="A4" s="424" t="s">
        <v>313</v>
      </c>
      <c r="B4" s="164">
        <v>1</v>
      </c>
      <c r="C4" s="164" t="s">
        <v>314</v>
      </c>
      <c r="D4" s="164"/>
      <c r="E4" s="164"/>
      <c r="F4" s="164"/>
      <c r="G4" s="164"/>
      <c r="H4" s="165" t="s">
        <v>49</v>
      </c>
      <c r="I4" s="164" t="s">
        <v>38</v>
      </c>
      <c r="J4" s="165" t="s">
        <v>31</v>
      </c>
      <c r="K4" s="164" t="s">
        <v>460</v>
      </c>
      <c r="L4" s="164" t="s">
        <v>403</v>
      </c>
      <c r="M4" s="165" t="s">
        <v>33</v>
      </c>
      <c r="N4" s="190" t="s">
        <v>34</v>
      </c>
      <c r="O4" s="165" t="s">
        <v>35</v>
      </c>
      <c r="P4" s="164" t="s">
        <v>63</v>
      </c>
      <c r="Q4" s="164" t="s">
        <v>63</v>
      </c>
      <c r="R4" s="164" t="s">
        <v>63</v>
      </c>
      <c r="S4" s="164" t="s">
        <v>63</v>
      </c>
      <c r="T4" s="164" t="s">
        <v>63</v>
      </c>
      <c r="U4" s="116" t="s">
        <v>342</v>
      </c>
      <c r="V4" s="164" t="s">
        <v>63</v>
      </c>
      <c r="W4" s="165" t="s">
        <v>49</v>
      </c>
    </row>
    <row r="5" spans="1:23" ht="106.5" customHeight="1" x14ac:dyDescent="0.25">
      <c r="A5" s="424"/>
      <c r="B5" s="164">
        <v>2</v>
      </c>
      <c r="C5" s="164" t="s">
        <v>374</v>
      </c>
      <c r="D5" s="164"/>
      <c r="E5" s="164"/>
      <c r="F5" s="164"/>
      <c r="G5" s="164"/>
      <c r="H5" s="165" t="s">
        <v>187</v>
      </c>
      <c r="I5" s="164" t="s">
        <v>30</v>
      </c>
      <c r="J5" s="165" t="s">
        <v>31</v>
      </c>
      <c r="K5" s="164" t="s">
        <v>460</v>
      </c>
      <c r="L5" s="164" t="s">
        <v>403</v>
      </c>
      <c r="M5" s="165" t="s">
        <v>33</v>
      </c>
      <c r="N5" s="190" t="s">
        <v>34</v>
      </c>
      <c r="O5" s="165" t="s">
        <v>35</v>
      </c>
      <c r="P5" s="164" t="s">
        <v>578</v>
      </c>
      <c r="Q5" s="164" t="s">
        <v>618</v>
      </c>
      <c r="R5" s="164" t="s">
        <v>619</v>
      </c>
      <c r="S5" s="164" t="s">
        <v>582</v>
      </c>
      <c r="T5" s="164">
        <v>2020</v>
      </c>
      <c r="U5" s="116" t="s">
        <v>342</v>
      </c>
      <c r="V5" s="186" t="s">
        <v>405</v>
      </c>
      <c r="W5" s="165" t="s">
        <v>187</v>
      </c>
    </row>
    <row r="6" spans="1:23" ht="136.5" customHeight="1" x14ac:dyDescent="0.25">
      <c r="A6" s="424"/>
      <c r="B6" s="164">
        <v>3</v>
      </c>
      <c r="C6" s="164" t="s">
        <v>315</v>
      </c>
      <c r="D6" s="164"/>
      <c r="E6" s="164"/>
      <c r="F6" s="164"/>
      <c r="G6" s="164"/>
      <c r="H6" s="165" t="s">
        <v>49</v>
      </c>
      <c r="I6" s="164" t="s">
        <v>38</v>
      </c>
      <c r="J6" s="165" t="s">
        <v>31</v>
      </c>
      <c r="K6" s="164" t="s">
        <v>460</v>
      </c>
      <c r="L6" s="164" t="s">
        <v>403</v>
      </c>
      <c r="M6" s="165" t="s">
        <v>33</v>
      </c>
      <c r="N6" s="190" t="s">
        <v>34</v>
      </c>
      <c r="O6" s="165" t="s">
        <v>35</v>
      </c>
      <c r="P6" s="164" t="s">
        <v>583</v>
      </c>
      <c r="Q6" s="164" t="s">
        <v>618</v>
      </c>
      <c r="R6" s="164" t="s">
        <v>619</v>
      </c>
      <c r="S6" s="164" t="s">
        <v>582</v>
      </c>
      <c r="T6" s="164">
        <v>2020</v>
      </c>
      <c r="U6" s="116" t="s">
        <v>342</v>
      </c>
      <c r="V6" s="164" t="s">
        <v>405</v>
      </c>
      <c r="W6" s="165" t="s">
        <v>49</v>
      </c>
    </row>
    <row r="8" spans="1:23" ht="26.25" x14ac:dyDescent="0.25">
      <c r="D8" s="56"/>
      <c r="E8" s="55"/>
      <c r="F8" s="56"/>
      <c r="G8" s="56"/>
      <c r="H8" s="57"/>
      <c r="I8" s="56"/>
      <c r="J8" s="60"/>
      <c r="K8" s="355" t="s">
        <v>391</v>
      </c>
      <c r="L8" s="355"/>
    </row>
    <row r="9" spans="1:23" ht="26.25" x14ac:dyDescent="0.25">
      <c r="D9" s="61"/>
      <c r="E9" s="356" t="s">
        <v>377</v>
      </c>
      <c r="F9" s="356"/>
      <c r="G9" s="56"/>
      <c r="H9" s="57"/>
      <c r="I9" s="56"/>
      <c r="J9" s="62" t="s">
        <v>63</v>
      </c>
      <c r="K9" s="357" t="s">
        <v>64</v>
      </c>
      <c r="L9" s="357"/>
    </row>
    <row r="10" spans="1:23" ht="26.25" x14ac:dyDescent="0.25">
      <c r="D10" s="56"/>
      <c r="E10" s="55"/>
      <c r="F10" s="56"/>
      <c r="G10" s="56"/>
      <c r="H10" s="57"/>
      <c r="I10" s="56"/>
      <c r="J10" s="62" t="s">
        <v>65</v>
      </c>
      <c r="K10" s="343" t="s">
        <v>66</v>
      </c>
      <c r="L10" s="343"/>
    </row>
  </sheetData>
  <mergeCells count="25">
    <mergeCell ref="A1:J1"/>
    <mergeCell ref="K1:O1"/>
    <mergeCell ref="P1:W1"/>
    <mergeCell ref="A2:A3"/>
    <mergeCell ref="B2:B3"/>
    <mergeCell ref="C2:C3"/>
    <mergeCell ref="D2:D3"/>
    <mergeCell ref="E2:E3"/>
    <mergeCell ref="F2:F3"/>
    <mergeCell ref="G2:G3"/>
    <mergeCell ref="R2:R3"/>
    <mergeCell ref="S2:W2"/>
    <mergeCell ref="M2:O2"/>
    <mergeCell ref="A4:A6"/>
    <mergeCell ref="K8:L8"/>
    <mergeCell ref="H2:H3"/>
    <mergeCell ref="I2:I3"/>
    <mergeCell ref="J2:J3"/>
    <mergeCell ref="K2:K3"/>
    <mergeCell ref="L2:L3"/>
    <mergeCell ref="E9:F9"/>
    <mergeCell ref="K9:L9"/>
    <mergeCell ref="K10:L10"/>
    <mergeCell ref="P2:P3"/>
    <mergeCell ref="Q2:Q3"/>
  </mergeCells>
  <dataValidations count="2">
    <dataValidation type="list" allowBlank="1" showInputMessage="1" showErrorMessage="1" sqref="J4:J6" xr:uid="{00000000-0002-0000-0D00-000000000000}">
      <formula1>tipologiaattivita</formula1>
    </dataValidation>
    <dataValidation type="list" allowBlank="1" showInputMessage="1" showErrorMessage="1" sqref="H4:H6 W4:W6" xr:uid="{00000000-0002-0000-0D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2000000}">
          <x14:formula1>
            <xm:f>Parametri!$B$20:$B$24</xm:f>
          </x14:formula1>
          <xm:sqref>N4:N6</xm:sqref>
        </x14:dataValidation>
        <x14:dataValidation type="list" allowBlank="1" showInputMessage="1" showErrorMessage="1" xr:uid="{00000000-0002-0000-0D00-000003000000}">
          <x14:formula1>
            <xm:f>Parametri!$D$20:$D$21</xm:f>
          </x14:formula1>
          <xm:sqref>M4:M6</xm:sqref>
        </x14:dataValidation>
        <x14:dataValidation type="list" allowBlank="1" showInputMessage="1" showErrorMessage="1" xr:uid="{00000000-0002-0000-0D00-000004000000}">
          <x14:formula1>
            <xm:f>Parametri!$B$27:$B$29</xm:f>
          </x14:formula1>
          <xm:sqref>O4:O6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7"/>
  <sheetViews>
    <sheetView topLeftCell="C1" zoomScale="70" zoomScaleNormal="70" workbookViewId="0">
      <selection activeCell="W4" sqref="W4"/>
    </sheetView>
  </sheetViews>
  <sheetFormatPr defaultRowHeight="15" x14ac:dyDescent="0.25"/>
  <cols>
    <col min="1" max="1" width="12.28515625" customWidth="1"/>
    <col min="3" max="3" width="16" customWidth="1"/>
    <col min="7" max="7" width="10.42578125" bestFit="1" customWidth="1"/>
    <col min="8" max="8" width="15" customWidth="1"/>
    <col min="9" max="9" width="15.5703125" customWidth="1"/>
    <col min="10" max="10" width="13" customWidth="1"/>
    <col min="11" max="11" width="18.42578125" customWidth="1"/>
    <col min="12" max="12" width="23.42578125" customWidth="1"/>
    <col min="13" max="13" width="14.85546875" customWidth="1"/>
    <col min="14" max="14" width="12.28515625" customWidth="1"/>
    <col min="15" max="15" width="12.7109375" customWidth="1"/>
    <col min="16" max="16" width="17" customWidth="1"/>
    <col min="17" max="17" width="17.28515625" customWidth="1"/>
    <col min="18" max="18" width="15.5703125" customWidth="1"/>
    <col min="19" max="19" width="13.28515625" customWidth="1"/>
    <col min="20" max="21" width="14.42578125" customWidth="1"/>
    <col min="22" max="22" width="15.5703125" customWidth="1"/>
    <col min="23" max="23" width="15.4257812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38" customHeight="1" x14ac:dyDescent="0.25">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ht="264.75" customHeight="1" x14ac:dyDescent="0.25">
      <c r="A4" s="180" t="s">
        <v>387</v>
      </c>
      <c r="B4" s="164">
        <v>1</v>
      </c>
      <c r="C4" s="164" t="s">
        <v>317</v>
      </c>
      <c r="D4" s="164"/>
      <c r="E4" s="164"/>
      <c r="F4" s="164"/>
      <c r="G4" s="164"/>
      <c r="H4" s="239" t="s">
        <v>187</v>
      </c>
      <c r="I4" s="164" t="s">
        <v>38</v>
      </c>
      <c r="J4" s="165" t="s">
        <v>31</v>
      </c>
      <c r="K4" s="164" t="s">
        <v>461</v>
      </c>
      <c r="L4" s="164" t="s">
        <v>462</v>
      </c>
      <c r="M4" s="165" t="s">
        <v>33</v>
      </c>
      <c r="N4" s="190" t="s">
        <v>34</v>
      </c>
      <c r="O4" s="165" t="s">
        <v>35</v>
      </c>
      <c r="P4" s="164" t="s">
        <v>579</v>
      </c>
      <c r="Q4" s="164" t="s">
        <v>584</v>
      </c>
      <c r="R4" s="164" t="s">
        <v>407</v>
      </c>
      <c r="S4" s="164" t="s">
        <v>580</v>
      </c>
      <c r="T4" s="164">
        <v>2020</v>
      </c>
      <c r="U4" s="116" t="s">
        <v>346</v>
      </c>
      <c r="V4" s="186">
        <v>1</v>
      </c>
      <c r="W4" s="239" t="s">
        <v>187</v>
      </c>
    </row>
    <row r="5" spans="1:23" ht="78.75" customHeight="1" x14ac:dyDescent="0.25"/>
    <row r="6" spans="1:23" ht="78.75" customHeight="1" x14ac:dyDescent="0.25">
      <c r="D6" s="56"/>
      <c r="E6" s="55"/>
      <c r="F6" s="56"/>
      <c r="G6" s="56"/>
      <c r="H6" s="57"/>
      <c r="I6" s="56"/>
      <c r="J6" s="60"/>
      <c r="K6" s="355" t="s">
        <v>391</v>
      </c>
      <c r="L6" s="355"/>
    </row>
    <row r="7" spans="1:23" ht="78.75" customHeight="1" x14ac:dyDescent="0.25">
      <c r="D7" s="61"/>
      <c r="E7" s="356" t="s">
        <v>377</v>
      </c>
      <c r="F7" s="356"/>
      <c r="G7" s="56"/>
      <c r="H7" s="57"/>
      <c r="I7" s="56"/>
      <c r="J7" s="62" t="s">
        <v>63</v>
      </c>
      <c r="K7" s="357" t="s">
        <v>64</v>
      </c>
      <c r="L7" s="357"/>
    </row>
    <row r="8" spans="1:23" ht="78.75" customHeight="1" x14ac:dyDescent="0.25">
      <c r="D8" s="56"/>
      <c r="E8" s="55"/>
      <c r="F8" s="56"/>
      <c r="G8" s="56"/>
      <c r="H8" s="57"/>
      <c r="I8" s="56"/>
      <c r="J8" s="62" t="s">
        <v>65</v>
      </c>
      <c r="K8" s="343" t="s">
        <v>66</v>
      </c>
      <c r="L8" s="343"/>
    </row>
    <row r="9" spans="1:23" ht="78.75" customHeight="1" x14ac:dyDescent="0.25"/>
    <row r="10" spans="1:23" ht="78.75" customHeight="1" x14ac:dyDescent="0.25"/>
    <row r="11" spans="1:23" ht="78.75" customHeight="1" x14ac:dyDescent="0.25"/>
    <row r="12" spans="1:23" ht="78.75" customHeight="1" x14ac:dyDescent="0.25"/>
    <row r="13" spans="1:23" ht="78.75" customHeight="1" x14ac:dyDescent="0.25"/>
    <row r="14" spans="1:23" ht="78.75" customHeight="1" x14ac:dyDescent="0.25"/>
    <row r="15" spans="1:23" ht="78.75" customHeight="1" x14ac:dyDescent="0.25"/>
    <row r="16" spans="1:23" ht="78.75" customHeight="1" x14ac:dyDescent="0.25"/>
    <row r="17" ht="78.75" customHeight="1" x14ac:dyDescent="0.25"/>
    <row r="18" ht="78.75" customHeight="1" x14ac:dyDescent="0.25"/>
    <row r="19" ht="78.75" customHeight="1" x14ac:dyDescent="0.25"/>
    <row r="20" ht="78.75" customHeight="1" x14ac:dyDescent="0.25"/>
    <row r="21" ht="78.75" customHeight="1" x14ac:dyDescent="0.25"/>
    <row r="22" ht="78.75" customHeight="1" x14ac:dyDescent="0.25"/>
    <row r="23" ht="78.75" customHeight="1" x14ac:dyDescent="0.25"/>
    <row r="24" ht="78.75" customHeight="1" x14ac:dyDescent="0.25"/>
    <row r="25" ht="78.75" customHeight="1" x14ac:dyDescent="0.25"/>
    <row r="26" ht="78.75" customHeight="1" x14ac:dyDescent="0.25"/>
    <row r="27" ht="78.75" customHeight="1" x14ac:dyDescent="0.25"/>
  </sheetData>
  <mergeCells count="24">
    <mergeCell ref="A1:J1"/>
    <mergeCell ref="K1:O1"/>
    <mergeCell ref="P1:W1"/>
    <mergeCell ref="A2:A3"/>
    <mergeCell ref="B2:B3"/>
    <mergeCell ref="C2:C3"/>
    <mergeCell ref="D2:D3"/>
    <mergeCell ref="E2:E3"/>
    <mergeCell ref="F2:F3"/>
    <mergeCell ref="G2:G3"/>
    <mergeCell ref="R2:R3"/>
    <mergeCell ref="S2:W2"/>
    <mergeCell ref="M2:O2"/>
    <mergeCell ref="E7:F7"/>
    <mergeCell ref="K7:L7"/>
    <mergeCell ref="K8:L8"/>
    <mergeCell ref="P2:P3"/>
    <mergeCell ref="Q2:Q3"/>
    <mergeCell ref="K6:L6"/>
    <mergeCell ref="H2:H3"/>
    <mergeCell ref="I2:I3"/>
    <mergeCell ref="J2:J3"/>
    <mergeCell ref="K2:K3"/>
    <mergeCell ref="L2:L3"/>
  </mergeCells>
  <dataValidations count="2">
    <dataValidation type="list" allowBlank="1" showInputMessage="1" showErrorMessage="1" sqref="J4" xr:uid="{00000000-0002-0000-0E00-000000000000}">
      <formula1>tipologiaattivita</formula1>
    </dataValidation>
    <dataValidation type="list" allowBlank="1" showInputMessage="1" showErrorMessage="1" sqref="H4 W4" xr:uid="{00000000-0002-0000-0E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2000000}">
          <x14:formula1>
            <xm:f>Parametri!$B$20:$B$24</xm:f>
          </x14:formula1>
          <xm:sqref>N4</xm:sqref>
        </x14:dataValidation>
        <x14:dataValidation type="list" allowBlank="1" showInputMessage="1" showErrorMessage="1" xr:uid="{00000000-0002-0000-0E00-000003000000}">
          <x14:formula1>
            <xm:f>Parametri!$D$20:$D$21</xm:f>
          </x14:formula1>
          <xm:sqref>M4</xm:sqref>
        </x14:dataValidation>
        <x14:dataValidation type="list" allowBlank="1" showInputMessage="1" showErrorMessage="1" xr:uid="{00000000-0002-0000-0E00-000004000000}">
          <x14:formula1>
            <xm:f>Parametri!$B$27:$B$29</xm:f>
          </x14:formula1>
          <xm:sqref>O4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8"/>
  <sheetViews>
    <sheetView tabSelected="1" topLeftCell="A4" zoomScale="70" zoomScaleNormal="70" workbookViewId="0">
      <selection activeCell="H4" sqref="H4"/>
    </sheetView>
  </sheetViews>
  <sheetFormatPr defaultRowHeight="15" x14ac:dyDescent="0.25"/>
  <cols>
    <col min="1" max="1" width="19.28515625" customWidth="1"/>
    <col min="3" max="3" width="19.85546875" customWidth="1"/>
    <col min="7" max="7" width="12.5703125" bestFit="1" customWidth="1"/>
    <col min="8" max="8" width="16" customWidth="1"/>
    <col min="9" max="9" width="15.140625" customWidth="1"/>
    <col min="10" max="10" width="14.85546875" customWidth="1"/>
    <col min="11" max="11" width="15.7109375" customWidth="1"/>
    <col min="12" max="12" width="18.85546875" customWidth="1"/>
    <col min="15" max="15" width="13.42578125" customWidth="1"/>
    <col min="16" max="16" width="17.28515625" customWidth="1"/>
    <col min="17" max="17" width="27.140625" customWidth="1"/>
    <col min="18" max="18" width="13.42578125" customWidth="1"/>
    <col min="19" max="19" width="15.28515625" customWidth="1"/>
    <col min="20" max="20" width="13.140625" customWidth="1"/>
    <col min="21" max="21" width="14.140625" customWidth="1"/>
    <col min="22" max="22" width="13.85546875" customWidth="1"/>
    <col min="23" max="23" width="14.14062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x14ac:dyDescent="0.25">
      <c r="A3" s="403"/>
      <c r="B3" s="403"/>
      <c r="C3" s="404"/>
      <c r="D3" s="403"/>
      <c r="E3" s="404"/>
      <c r="F3" s="403"/>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ht="409.5" x14ac:dyDescent="0.25">
      <c r="A4" s="181" t="s">
        <v>388</v>
      </c>
      <c r="B4" s="164">
        <v>1</v>
      </c>
      <c r="C4" s="164" t="s">
        <v>463</v>
      </c>
      <c r="D4" s="164"/>
      <c r="E4" s="164"/>
      <c r="F4" s="164"/>
      <c r="G4" s="164"/>
      <c r="H4" s="165" t="s">
        <v>187</v>
      </c>
      <c r="I4" s="164" t="s">
        <v>38</v>
      </c>
      <c r="J4" s="165" t="s">
        <v>31</v>
      </c>
      <c r="K4" s="164" t="s">
        <v>464</v>
      </c>
      <c r="L4" s="164" t="s">
        <v>465</v>
      </c>
      <c r="M4" s="165" t="s">
        <v>33</v>
      </c>
      <c r="N4" s="190" t="s">
        <v>34</v>
      </c>
      <c r="O4" s="165" t="s">
        <v>35</v>
      </c>
      <c r="P4" s="238" t="s">
        <v>615</v>
      </c>
      <c r="Q4" s="238" t="s">
        <v>616</v>
      </c>
      <c r="R4" s="164" t="s">
        <v>617</v>
      </c>
      <c r="S4" s="164" t="s">
        <v>580</v>
      </c>
      <c r="T4" s="164">
        <v>2020</v>
      </c>
      <c r="U4" s="164" t="s">
        <v>346</v>
      </c>
      <c r="V4" s="186">
        <v>1</v>
      </c>
      <c r="W4" s="165" t="s">
        <v>187</v>
      </c>
    </row>
    <row r="6" spans="1:23" ht="26.25" x14ac:dyDescent="0.25">
      <c r="B6" s="56"/>
      <c r="C6" s="55"/>
      <c r="D6" s="56"/>
      <c r="E6" s="56"/>
      <c r="F6" s="57"/>
      <c r="G6" s="56"/>
      <c r="H6" s="60"/>
      <c r="I6" s="355" t="s">
        <v>391</v>
      </c>
      <c r="J6" s="355"/>
    </row>
    <row r="7" spans="1:23" ht="26.25" x14ac:dyDescent="0.25">
      <c r="B7" s="61"/>
      <c r="C7" s="356" t="s">
        <v>377</v>
      </c>
      <c r="D7" s="356"/>
      <c r="E7" s="56"/>
      <c r="F7" s="57"/>
      <c r="G7" s="56"/>
      <c r="H7" s="62" t="s">
        <v>63</v>
      </c>
      <c r="I7" s="357" t="s">
        <v>64</v>
      </c>
      <c r="J7" s="357"/>
    </row>
    <row r="8" spans="1:23" ht="26.25" x14ac:dyDescent="0.25">
      <c r="B8" s="56"/>
      <c r="C8" s="55"/>
      <c r="D8" s="56"/>
      <c r="E8" s="56"/>
      <c r="F8" s="57"/>
      <c r="G8" s="56"/>
      <c r="H8" s="62" t="s">
        <v>65</v>
      </c>
      <c r="I8" s="343" t="s">
        <v>66</v>
      </c>
      <c r="J8" s="343"/>
    </row>
  </sheetData>
  <mergeCells count="24">
    <mergeCell ref="A1:J1"/>
    <mergeCell ref="K1:O1"/>
    <mergeCell ref="P1:W1"/>
    <mergeCell ref="A2:A3"/>
    <mergeCell ref="B2:B3"/>
    <mergeCell ref="C2:C3"/>
    <mergeCell ref="D2:D3"/>
    <mergeCell ref="E2:E3"/>
    <mergeCell ref="F2:F3"/>
    <mergeCell ref="G2:G3"/>
    <mergeCell ref="R2:R3"/>
    <mergeCell ref="S2:W2"/>
    <mergeCell ref="K2:K3"/>
    <mergeCell ref="L2:L3"/>
    <mergeCell ref="M2:O2"/>
    <mergeCell ref="C7:D7"/>
    <mergeCell ref="I7:J7"/>
    <mergeCell ref="I8:J8"/>
    <mergeCell ref="P2:P3"/>
    <mergeCell ref="Q2:Q3"/>
    <mergeCell ref="I6:J6"/>
    <mergeCell ref="H2:H3"/>
    <mergeCell ref="I2:I3"/>
    <mergeCell ref="J2:J3"/>
  </mergeCells>
  <dataValidations count="2">
    <dataValidation type="list" allowBlank="1" showInputMessage="1" showErrorMessage="1" sqref="J4" xr:uid="{00000000-0002-0000-0F00-000000000000}">
      <formula1>tipologiaattivita</formula1>
    </dataValidation>
    <dataValidation type="list" allowBlank="1" showInputMessage="1" showErrorMessage="1" sqref="H4 W4" xr:uid="{00000000-0002-0000-0F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F00-000002000000}">
          <x14:formula1>
            <xm:f>Parametri!$B$20:$B$24</xm:f>
          </x14:formula1>
          <xm:sqref>N4</xm:sqref>
        </x14:dataValidation>
        <x14:dataValidation type="list" allowBlank="1" showInputMessage="1" showErrorMessage="1" xr:uid="{00000000-0002-0000-0F00-000003000000}">
          <x14:formula1>
            <xm:f>Parametri!$D$20:$D$21</xm:f>
          </x14:formula1>
          <xm:sqref>M4</xm:sqref>
        </x14:dataValidation>
        <x14:dataValidation type="list" allowBlank="1" showInputMessage="1" showErrorMessage="1" xr:uid="{00000000-0002-0000-0F00-000004000000}">
          <x14:formula1>
            <xm:f>Parametri!$B$27:$B$29</xm:f>
          </x14:formula1>
          <xm:sqref>O4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31"/>
  <sheetViews>
    <sheetView workbookViewId="0"/>
  </sheetViews>
  <sheetFormatPr defaultRowHeight="15" x14ac:dyDescent="0.25"/>
  <cols>
    <col min="1" max="1" width="14.5703125" customWidth="1"/>
    <col min="2" max="2" width="10" customWidth="1"/>
    <col min="3" max="3" width="97.5703125" style="63" customWidth="1"/>
    <col min="4" max="4" width="14.42578125" customWidth="1"/>
    <col min="5" max="5" width="9.140625" customWidth="1"/>
  </cols>
  <sheetData>
    <row r="1" spans="1:37" x14ac:dyDescent="0.25">
      <c r="A1" s="67" t="s">
        <v>67</v>
      </c>
      <c r="B1" s="67" t="s">
        <v>68</v>
      </c>
      <c r="C1" s="67" t="s">
        <v>69</v>
      </c>
      <c r="D1" s="67" t="s">
        <v>58</v>
      </c>
    </row>
    <row r="2" spans="1:37" ht="90" x14ac:dyDescent="0.25">
      <c r="A2" s="67" t="s">
        <v>2</v>
      </c>
      <c r="B2" s="67" t="s">
        <v>3</v>
      </c>
      <c r="C2" s="67" t="s">
        <v>6</v>
      </c>
      <c r="D2" s="54" t="s">
        <v>70</v>
      </c>
    </row>
    <row r="3" spans="1:37" ht="45" x14ac:dyDescent="0.25">
      <c r="A3" s="67" t="s">
        <v>71</v>
      </c>
      <c r="B3" s="67" t="s">
        <v>72</v>
      </c>
      <c r="C3" s="67" t="s">
        <v>73</v>
      </c>
      <c r="D3" s="54" t="s">
        <v>70</v>
      </c>
    </row>
    <row r="4" spans="1:37" ht="45" x14ac:dyDescent="0.25">
      <c r="A4" s="67" t="s">
        <v>74</v>
      </c>
      <c r="B4" s="67" t="s">
        <v>75</v>
      </c>
      <c r="C4" s="67" t="s">
        <v>76</v>
      </c>
      <c r="D4" s="54" t="s">
        <v>70</v>
      </c>
    </row>
    <row r="5" spans="1:37" ht="45" x14ac:dyDescent="0.25">
      <c r="A5" s="67" t="s">
        <v>77</v>
      </c>
      <c r="B5" s="67" t="s">
        <v>78</v>
      </c>
      <c r="C5" s="67" t="s">
        <v>79</v>
      </c>
      <c r="D5" s="54" t="s">
        <v>70</v>
      </c>
    </row>
    <row r="6" spans="1:37" ht="285" x14ac:dyDescent="0.25">
      <c r="A6" s="67" t="s">
        <v>80</v>
      </c>
      <c r="B6" s="67" t="s">
        <v>81</v>
      </c>
      <c r="C6" s="67" t="s">
        <v>82</v>
      </c>
      <c r="D6" s="54" t="s">
        <v>70</v>
      </c>
    </row>
    <row r="7" spans="1:37" ht="120" x14ac:dyDescent="0.25">
      <c r="A7" s="67" t="s">
        <v>83</v>
      </c>
      <c r="B7" s="67" t="s">
        <v>84</v>
      </c>
      <c r="C7" s="67" t="s">
        <v>85</v>
      </c>
      <c r="D7" s="54" t="s">
        <v>86</v>
      </c>
      <c r="AK7" t="s">
        <v>87</v>
      </c>
    </row>
    <row r="8" spans="1:37" ht="105" x14ac:dyDescent="0.25">
      <c r="A8" s="67" t="s">
        <v>88</v>
      </c>
      <c r="B8" s="67" t="s">
        <v>89</v>
      </c>
      <c r="C8" s="67" t="s">
        <v>90</v>
      </c>
      <c r="D8" s="54" t="s">
        <v>91</v>
      </c>
      <c r="AK8" t="s">
        <v>87</v>
      </c>
    </row>
    <row r="9" spans="1:37" ht="75" x14ac:dyDescent="0.25">
      <c r="A9" s="67" t="s">
        <v>92</v>
      </c>
      <c r="B9" s="67" t="s">
        <v>93</v>
      </c>
      <c r="C9" s="67" t="s">
        <v>94</v>
      </c>
      <c r="D9" s="54" t="s">
        <v>95</v>
      </c>
      <c r="AK9" t="s">
        <v>87</v>
      </c>
    </row>
    <row r="10" spans="1:37" ht="90" x14ac:dyDescent="0.25">
      <c r="A10" s="67" t="s">
        <v>96</v>
      </c>
      <c r="B10" s="67" t="s">
        <v>97</v>
      </c>
      <c r="C10" s="67" t="s">
        <v>98</v>
      </c>
      <c r="D10" s="54" t="s">
        <v>99</v>
      </c>
      <c r="AK10" t="s">
        <v>87</v>
      </c>
    </row>
    <row r="11" spans="1:37" ht="165" x14ac:dyDescent="0.25">
      <c r="A11" s="67" t="s">
        <v>100</v>
      </c>
      <c r="B11" s="67" t="s">
        <v>101</v>
      </c>
      <c r="C11" s="67" t="s">
        <v>102</v>
      </c>
      <c r="D11" s="54" t="s">
        <v>70</v>
      </c>
      <c r="AK11" t="s">
        <v>103</v>
      </c>
    </row>
    <row r="12" spans="1:37" ht="105" x14ac:dyDescent="0.25">
      <c r="A12" s="67" t="s">
        <v>104</v>
      </c>
      <c r="B12" s="67" t="s">
        <v>105</v>
      </c>
      <c r="C12" s="67" t="s">
        <v>106</v>
      </c>
      <c r="D12" s="54" t="s">
        <v>107</v>
      </c>
      <c r="AK12" t="s">
        <v>103</v>
      </c>
    </row>
    <row r="13" spans="1:37" ht="135" x14ac:dyDescent="0.25">
      <c r="A13" s="67" t="s">
        <v>108</v>
      </c>
      <c r="B13" s="67" t="s">
        <v>109</v>
      </c>
      <c r="C13" s="67" t="s">
        <v>110</v>
      </c>
      <c r="D13" s="54" t="s">
        <v>111</v>
      </c>
      <c r="AK13" t="s">
        <v>103</v>
      </c>
    </row>
    <row r="14" spans="1:37" ht="75" x14ac:dyDescent="0.25">
      <c r="A14" s="67" t="s">
        <v>112</v>
      </c>
      <c r="B14" s="67" t="s">
        <v>113</v>
      </c>
      <c r="C14" s="67" t="s">
        <v>114</v>
      </c>
      <c r="D14" s="54" t="s">
        <v>115</v>
      </c>
      <c r="AK14" t="s">
        <v>103</v>
      </c>
    </row>
    <row r="15" spans="1:37" ht="90" x14ac:dyDescent="0.25">
      <c r="A15" s="67" t="s">
        <v>116</v>
      </c>
      <c r="B15" s="67" t="s">
        <v>117</v>
      </c>
      <c r="C15" s="67" t="s">
        <v>118</v>
      </c>
      <c r="D15" s="54" t="s">
        <v>119</v>
      </c>
      <c r="AK15" t="s">
        <v>103</v>
      </c>
    </row>
    <row r="16" spans="1:37" ht="135" x14ac:dyDescent="0.25">
      <c r="A16" s="67" t="s">
        <v>120</v>
      </c>
      <c r="B16" s="67" t="s">
        <v>121</v>
      </c>
      <c r="C16" s="67" t="s">
        <v>122</v>
      </c>
      <c r="D16" s="54" t="s">
        <v>123</v>
      </c>
      <c r="AK16" t="s">
        <v>103</v>
      </c>
    </row>
    <row r="17" spans="1:37" ht="180" x14ac:dyDescent="0.25">
      <c r="A17" s="67" t="s">
        <v>124</v>
      </c>
      <c r="B17" s="67" t="s">
        <v>125</v>
      </c>
      <c r="C17" s="67" t="s">
        <v>126</v>
      </c>
      <c r="D17" s="54" t="s">
        <v>127</v>
      </c>
      <c r="AK17" t="s">
        <v>128</v>
      </c>
    </row>
    <row r="18" spans="1:37" ht="150" x14ac:dyDescent="0.25">
      <c r="A18" s="67" t="s">
        <v>129</v>
      </c>
      <c r="B18" s="67" t="s">
        <v>130</v>
      </c>
      <c r="C18" s="67" t="s">
        <v>131</v>
      </c>
      <c r="D18" s="54" t="s">
        <v>132</v>
      </c>
      <c r="AK18" t="s">
        <v>128</v>
      </c>
    </row>
    <row r="19" spans="1:37" ht="90" x14ac:dyDescent="0.25">
      <c r="A19" s="67" t="s">
        <v>133</v>
      </c>
      <c r="B19" s="67" t="s">
        <v>134</v>
      </c>
      <c r="C19" s="67" t="s">
        <v>135</v>
      </c>
      <c r="D19" s="54" t="s">
        <v>136</v>
      </c>
      <c r="AK19" t="s">
        <v>128</v>
      </c>
    </row>
    <row r="20" spans="1:37" ht="105" x14ac:dyDescent="0.25">
      <c r="A20" s="67" t="s">
        <v>137</v>
      </c>
      <c r="B20" s="67" t="s">
        <v>138</v>
      </c>
      <c r="C20" s="67" t="s">
        <v>139</v>
      </c>
      <c r="D20" s="54" t="s">
        <v>140</v>
      </c>
      <c r="AK20" t="s">
        <v>128</v>
      </c>
    </row>
    <row r="21" spans="1:37" ht="105" x14ac:dyDescent="0.25">
      <c r="A21" s="67" t="s">
        <v>141</v>
      </c>
      <c r="B21" s="67" t="s">
        <v>142</v>
      </c>
      <c r="C21" s="67" t="s">
        <v>143</v>
      </c>
      <c r="D21" s="54" t="s">
        <v>144</v>
      </c>
      <c r="AK21" t="s">
        <v>128</v>
      </c>
    </row>
    <row r="22" spans="1:37" ht="120" x14ac:dyDescent="0.25">
      <c r="A22" s="67" t="s">
        <v>145</v>
      </c>
      <c r="B22" s="67" t="s">
        <v>146</v>
      </c>
      <c r="C22" s="67" t="s">
        <v>147</v>
      </c>
      <c r="D22" s="54" t="s">
        <v>148</v>
      </c>
      <c r="AK22" t="s">
        <v>128</v>
      </c>
    </row>
    <row r="23" spans="1:37" ht="45" x14ac:dyDescent="0.25">
      <c r="A23" s="67" t="s">
        <v>149</v>
      </c>
      <c r="B23" s="67" t="s">
        <v>150</v>
      </c>
      <c r="C23" s="67" t="s">
        <v>151</v>
      </c>
      <c r="D23" s="54" t="s">
        <v>152</v>
      </c>
      <c r="AK23" t="s">
        <v>128</v>
      </c>
    </row>
    <row r="24" spans="1:37" ht="135" x14ac:dyDescent="0.25">
      <c r="A24" s="67" t="s">
        <v>153</v>
      </c>
      <c r="B24" s="67" t="s">
        <v>154</v>
      </c>
      <c r="C24" s="67" t="s">
        <v>155</v>
      </c>
      <c r="D24" s="54" t="s">
        <v>156</v>
      </c>
      <c r="AK24" t="s">
        <v>128</v>
      </c>
    </row>
    <row r="25" spans="1:37" ht="105" x14ac:dyDescent="0.25">
      <c r="A25" s="67" t="s">
        <v>157</v>
      </c>
      <c r="B25" s="67" t="s">
        <v>158</v>
      </c>
      <c r="C25" s="67" t="s">
        <v>159</v>
      </c>
      <c r="D25" s="54" t="s">
        <v>160</v>
      </c>
      <c r="AK25" t="s">
        <v>161</v>
      </c>
    </row>
    <row r="26" spans="1:37" ht="75" x14ac:dyDescent="0.25">
      <c r="A26" s="67" t="s">
        <v>162</v>
      </c>
      <c r="B26" s="67" t="s">
        <v>163</v>
      </c>
      <c r="C26" s="67" t="s">
        <v>164</v>
      </c>
      <c r="D26" s="54" t="s">
        <v>165</v>
      </c>
      <c r="AK26" t="s">
        <v>161</v>
      </c>
    </row>
    <row r="27" spans="1:37" ht="165" x14ac:dyDescent="0.25">
      <c r="A27" s="67" t="s">
        <v>166</v>
      </c>
      <c r="B27" s="67" t="s">
        <v>167</v>
      </c>
      <c r="C27" s="67" t="s">
        <v>168</v>
      </c>
      <c r="D27" s="54" t="s">
        <v>169</v>
      </c>
      <c r="AK27" t="s">
        <v>161</v>
      </c>
    </row>
    <row r="28" spans="1:37" ht="120" x14ac:dyDescent="0.25">
      <c r="A28" s="67" t="s">
        <v>170</v>
      </c>
      <c r="B28" s="67" t="s">
        <v>171</v>
      </c>
      <c r="C28" s="67" t="s">
        <v>172</v>
      </c>
      <c r="D28" s="54" t="s">
        <v>173</v>
      </c>
      <c r="AK28" t="s">
        <v>161</v>
      </c>
    </row>
    <row r="29" spans="1:37" ht="90" x14ac:dyDescent="0.25">
      <c r="A29" s="67" t="s">
        <v>174</v>
      </c>
      <c r="B29" s="67" t="s">
        <v>175</v>
      </c>
      <c r="C29" s="67" t="s">
        <v>176</v>
      </c>
      <c r="D29" s="54" t="s">
        <v>177</v>
      </c>
      <c r="AK29" t="s">
        <v>161</v>
      </c>
    </row>
    <row r="30" spans="1:37" ht="75" x14ac:dyDescent="0.25">
      <c r="A30" s="67" t="s">
        <v>178</v>
      </c>
      <c r="B30" s="67" t="s">
        <v>179</v>
      </c>
      <c r="C30" s="67" t="s">
        <v>180</v>
      </c>
      <c r="D30" s="54" t="s">
        <v>181</v>
      </c>
      <c r="AK30" t="s">
        <v>161</v>
      </c>
    </row>
    <row r="31" spans="1:37" ht="105" x14ac:dyDescent="0.25">
      <c r="A31" s="67" t="s">
        <v>182</v>
      </c>
      <c r="B31" s="67" t="s">
        <v>183</v>
      </c>
      <c r="C31" s="67" t="s">
        <v>184</v>
      </c>
      <c r="D31" s="54" t="s">
        <v>185</v>
      </c>
      <c r="AK31" t="s">
        <v>161</v>
      </c>
    </row>
  </sheetData>
  <pageMargins left="0" right="0" top="0.39370078740157516" bottom="0" header="0.31496062992126012" footer="0"/>
  <pageSetup paperSize="0" fitToWidth="0" fitToHeight="0" orientation="landscape"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186</v>
      </c>
    </row>
    <row r="3" spans="1:9" ht="18.75" x14ac:dyDescent="0.3">
      <c r="B3" s="68" t="s">
        <v>41</v>
      </c>
    </row>
    <row r="4" spans="1:9" ht="18.75" x14ac:dyDescent="0.3">
      <c r="B4" s="69" t="s">
        <v>187</v>
      </c>
      <c r="I4" s="70" t="s">
        <v>188</v>
      </c>
    </row>
    <row r="5" spans="1:9" ht="18.75" x14ac:dyDescent="0.3">
      <c r="B5" s="69" t="s">
        <v>189</v>
      </c>
      <c r="I5" s="71" t="s">
        <v>190</v>
      </c>
    </row>
    <row r="6" spans="1:9" ht="18.75" x14ac:dyDescent="0.3">
      <c r="B6" s="69" t="s">
        <v>57</v>
      </c>
      <c r="I6" s="72" t="s">
        <v>191</v>
      </c>
    </row>
    <row r="7" spans="1:9" ht="18.75" x14ac:dyDescent="0.3">
      <c r="B7" s="69" t="s">
        <v>192</v>
      </c>
      <c r="I7" s="71" t="s">
        <v>31</v>
      </c>
    </row>
    <row r="8" spans="1:9" ht="18.75" x14ac:dyDescent="0.3">
      <c r="B8" s="69" t="s">
        <v>29</v>
      </c>
      <c r="I8" s="71" t="s">
        <v>193</v>
      </c>
    </row>
    <row r="9" spans="1:9" ht="18.75" x14ac:dyDescent="0.3">
      <c r="B9" s="68" t="s">
        <v>194</v>
      </c>
      <c r="I9" s="71" t="s">
        <v>195</v>
      </c>
    </row>
    <row r="10" spans="1:9" ht="18.75" x14ac:dyDescent="0.3">
      <c r="B10" s="68" t="s">
        <v>49</v>
      </c>
      <c r="I10" s="71" t="s">
        <v>196</v>
      </c>
    </row>
    <row r="11" spans="1:9" ht="18.75" x14ac:dyDescent="0.3">
      <c r="B11" s="69" t="s">
        <v>42</v>
      </c>
    </row>
    <row r="12" spans="1:9" ht="18.75" x14ac:dyDescent="0.3">
      <c r="B12" s="69" t="s">
        <v>197</v>
      </c>
    </row>
    <row r="13" spans="1:9" x14ac:dyDescent="0.25">
      <c r="A13" s="3" t="s">
        <v>198</v>
      </c>
      <c r="C13" s="425" t="s">
        <v>199</v>
      </c>
      <c r="D13" s="425"/>
    </row>
    <row r="14" spans="1:9" x14ac:dyDescent="0.25">
      <c r="B14" t="s">
        <v>30</v>
      </c>
      <c r="D14" t="s">
        <v>200</v>
      </c>
    </row>
    <row r="15" spans="1:9" x14ac:dyDescent="0.25">
      <c r="B15" t="s">
        <v>38</v>
      </c>
      <c r="D15" t="s">
        <v>201</v>
      </c>
    </row>
    <row r="16" spans="1:9" x14ac:dyDescent="0.25">
      <c r="D16" t="s">
        <v>31</v>
      </c>
    </row>
    <row r="20" spans="2:7" x14ac:dyDescent="0.25">
      <c r="B20" t="s">
        <v>34</v>
      </c>
      <c r="D20" t="s">
        <v>33</v>
      </c>
    </row>
    <row r="21" spans="2:7" x14ac:dyDescent="0.25">
      <c r="B21" t="s">
        <v>202</v>
      </c>
      <c r="D21" t="s">
        <v>203</v>
      </c>
    </row>
    <row r="22" spans="2:7" x14ac:dyDescent="0.25">
      <c r="B22" t="s">
        <v>204</v>
      </c>
    </row>
    <row r="23" spans="2:7" x14ac:dyDescent="0.25">
      <c r="B23" t="s">
        <v>205</v>
      </c>
    </row>
    <row r="24" spans="2:7" x14ac:dyDescent="0.25">
      <c r="B24" t="s">
        <v>206</v>
      </c>
    </row>
    <row r="26" spans="2:7" x14ac:dyDescent="0.25">
      <c r="D26" t="s">
        <v>207</v>
      </c>
      <c r="E26" t="s">
        <v>207</v>
      </c>
      <c r="F26" t="s">
        <v>207</v>
      </c>
      <c r="G26" t="s">
        <v>208</v>
      </c>
    </row>
    <row r="27" spans="2:7" x14ac:dyDescent="0.25">
      <c r="B27" t="s">
        <v>33</v>
      </c>
    </row>
    <row r="28" spans="2:7" x14ac:dyDescent="0.25">
      <c r="B28" t="s">
        <v>209</v>
      </c>
    </row>
    <row r="29" spans="2:7" x14ac:dyDescent="0.25">
      <c r="B29" t="s">
        <v>35</v>
      </c>
    </row>
    <row r="56" spans="3:7" x14ac:dyDescent="0.25">
      <c r="C56">
        <f>'Mappatura processi S-A'!N4</f>
        <v>0</v>
      </c>
      <c r="D56" t="str">
        <f>IF(OR(C56 = "Media", C56="Alta",C56="Altissima"),"Altissimo","")</f>
        <v/>
      </c>
      <c r="E56" t="str">
        <f>IF(C56="Bassa","Alto","")</f>
        <v/>
      </c>
      <c r="F56" t="str">
        <f>IF(C56="Molto bassa","Medio","")</f>
        <v/>
      </c>
      <c r="G56" t="str">
        <f>CONCATENATE(D56,E56,F56)</f>
        <v/>
      </c>
    </row>
    <row r="57" spans="3:7" x14ac:dyDescent="0.25">
      <c r="C57">
        <f>'Mappatura processi S-A'!N6</f>
        <v>0</v>
      </c>
      <c r="D57" t="str">
        <f>IF(OR(C57 = "Media", C57="Alta",C57="Altissima"),"Altissimo","")</f>
        <v/>
      </c>
      <c r="E57" t="str">
        <f>IF(C57="Bassa","Alto","")</f>
        <v/>
      </c>
      <c r="F57" t="str">
        <f>IF(C57="Molto bassa","Medio","")</f>
        <v/>
      </c>
      <c r="G57" t="str">
        <f>CONCATENATE(D57,E57,F57)</f>
        <v/>
      </c>
    </row>
    <row r="58" spans="3:7" x14ac:dyDescent="0.25">
      <c r="C58">
        <f>'Mappatura processi S-A'!N9</f>
        <v>0</v>
      </c>
      <c r="D58" t="str">
        <f>IF(OR(C58 = "Media", C58="Alta",C58="Altissima"),"Altissimo","")</f>
        <v/>
      </c>
      <c r="E58" t="str">
        <f>IF(C58="Bassa","Alto","")</f>
        <v/>
      </c>
      <c r="F58" t="str">
        <f>IF(C58="Molto bassa","Medio","")</f>
        <v/>
      </c>
      <c r="G58" t="str">
        <f>CONCATENATE(D58,E58,F58)</f>
        <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f>'Mappatura processi S-A'!N11</f>
        <v>0</v>
      </c>
      <c r="D68" t="str">
        <f>IF(OR(C68 = "Media", C68="Alta",C68="Altissima"),"Altissimo","")</f>
        <v/>
      </c>
      <c r="E68" t="str">
        <f>IF(C68="Bassa","Alto","")</f>
        <v/>
      </c>
      <c r="F68" t="str">
        <f>IF(C68="Molto bassa","Medio","")</f>
        <v/>
      </c>
      <c r="G68" t="str">
        <f>CONCATENATE(D68,E68,F68)</f>
        <v/>
      </c>
    </row>
    <row r="69" spans="3:7" x14ac:dyDescent="0.25">
      <c r="C69">
        <f>'Mappatura processi S-A'!N12</f>
        <v>0</v>
      </c>
      <c r="D69" t="str">
        <f>IF(OR(C69 = "Media", C69="Alta",C69="Altissima"),"Altissimo","")</f>
        <v/>
      </c>
      <c r="E69" t="str">
        <f>IF(C69="Bassa","Alto","")</f>
        <v/>
      </c>
      <c r="F69" t="str">
        <f>IF(C69="Molto bassa","Medio","")</f>
        <v/>
      </c>
      <c r="G69" t="str">
        <f>CONCATENATE(D69,E69,F69)</f>
        <v/>
      </c>
    </row>
    <row r="70" spans="3:7" x14ac:dyDescent="0.25">
      <c r="C70">
        <f>'Mappatura processi S-A'!N15</f>
        <v>0</v>
      </c>
      <c r="D70" t="str">
        <f>IF(OR(C70 = "Media", C70="Alta",C70="Altissima"),"Altissimo","")</f>
        <v/>
      </c>
      <c r="E70" t="str">
        <f>IF(C70="Bassa","Alto","")</f>
        <v/>
      </c>
      <c r="F70" t="str">
        <f>IF(C70="Molto bassa","Medio","")</f>
        <v/>
      </c>
      <c r="G70" t="str">
        <f>CONCATENATE(D70,E70,F70)</f>
        <v/>
      </c>
    </row>
    <row r="71" spans="3:7" x14ac:dyDescent="0.25">
      <c r="C71">
        <f>'Mappatura processi S-A'!N18</f>
        <v>0</v>
      </c>
      <c r="D71" t="str">
        <f>IF(OR(C71 = "Media", C71="Alta",C71="Altissima"),"Altissimo","")</f>
        <v/>
      </c>
      <c r="E71" t="str">
        <f>IF(C71="Bassa","Alto","")</f>
        <v/>
      </c>
      <c r="F71" t="str">
        <f>IF(C71="Molto bassa","Medio","")</f>
        <v/>
      </c>
      <c r="G71" t="str">
        <f>CONCATENATE(D71,E71,F71)</f>
        <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f>'Mappatura processi S-A'!N19</f>
        <v>0</v>
      </c>
      <c r="D77" t="str">
        <f t="shared" ref="D77:D83" si="0">IF(OR(C77 = "Media", C77="Alta",C77="Altissima"),"Altissimo","")</f>
        <v/>
      </c>
      <c r="E77" t="str">
        <f t="shared" ref="E77:E83" si="1">IF(C77="Bassa","Alto","")</f>
        <v/>
      </c>
      <c r="F77" t="str">
        <f t="shared" ref="F77:F83" si="2">IF(C77="Molto bassa","Medio","")</f>
        <v/>
      </c>
      <c r="G77" t="str">
        <f t="shared" ref="G77:G83" si="3">CONCATENATE(D77,E77,F77)</f>
        <v/>
      </c>
    </row>
    <row r="78" spans="3:7" x14ac:dyDescent="0.25">
      <c r="C78">
        <f>'Mappatura processi S-A'!N20</f>
        <v>0</v>
      </c>
      <c r="D78" t="str">
        <f t="shared" si="0"/>
        <v/>
      </c>
      <c r="E78" t="str">
        <f t="shared" si="1"/>
        <v/>
      </c>
      <c r="F78" t="str">
        <f t="shared" si="2"/>
        <v/>
      </c>
      <c r="G78" t="str">
        <f t="shared" si="3"/>
        <v/>
      </c>
    </row>
    <row r="79" spans="3:7" x14ac:dyDescent="0.25">
      <c r="C79">
        <f>'Mappatura processi S-A'!N21</f>
        <v>0</v>
      </c>
      <c r="D79" t="str">
        <f t="shared" si="0"/>
        <v/>
      </c>
      <c r="E79" t="str">
        <f t="shared" si="1"/>
        <v/>
      </c>
      <c r="F79" t="str">
        <f t="shared" si="2"/>
        <v/>
      </c>
      <c r="G79" t="str">
        <f t="shared" si="3"/>
        <v/>
      </c>
    </row>
    <row r="80" spans="3:7" x14ac:dyDescent="0.25">
      <c r="C80">
        <f>'Mappatura processi S-A'!N22</f>
        <v>0</v>
      </c>
      <c r="D80" t="str">
        <f t="shared" si="0"/>
        <v/>
      </c>
      <c r="E80" t="str">
        <f t="shared" si="1"/>
        <v/>
      </c>
      <c r="F80" t="str">
        <f t="shared" si="2"/>
        <v/>
      </c>
      <c r="G80" t="str">
        <f t="shared" si="3"/>
        <v/>
      </c>
    </row>
    <row r="81" spans="3:7" x14ac:dyDescent="0.25">
      <c r="C81">
        <f>'Mappatura processi S-A'!N26</f>
        <v>0</v>
      </c>
      <c r="D81" t="str">
        <f t="shared" si="0"/>
        <v/>
      </c>
      <c r="E81" t="str">
        <f t="shared" si="1"/>
        <v/>
      </c>
      <c r="F81" t="str">
        <f t="shared" si="2"/>
        <v/>
      </c>
      <c r="G81" t="str">
        <f t="shared" si="3"/>
        <v/>
      </c>
    </row>
    <row r="82" spans="3:7" x14ac:dyDescent="0.25">
      <c r="C82">
        <f>'Mappatura processi S-A'!N28</f>
        <v>0</v>
      </c>
      <c r="D82" t="str">
        <f t="shared" si="0"/>
        <v/>
      </c>
      <c r="E82" t="str">
        <f t="shared" si="1"/>
        <v/>
      </c>
      <c r="F82" t="str">
        <f t="shared" si="2"/>
        <v/>
      </c>
      <c r="G82" t="str">
        <f t="shared" si="3"/>
        <v/>
      </c>
    </row>
    <row r="83" spans="3:7" x14ac:dyDescent="0.25">
      <c r="C83">
        <f>'Mappatura processi S-A'!N30</f>
        <v>0</v>
      </c>
      <c r="D83" t="str">
        <f t="shared" si="0"/>
        <v/>
      </c>
      <c r="E83" t="str">
        <f t="shared" si="1"/>
        <v/>
      </c>
      <c r="F83" t="str">
        <f t="shared" si="2"/>
        <v/>
      </c>
      <c r="G83" t="str">
        <f t="shared" si="3"/>
        <v/>
      </c>
    </row>
    <row r="95" spans="3:7" x14ac:dyDescent="0.25">
      <c r="C95">
        <f>'Mappatura processi S-A'!N31</f>
        <v>0</v>
      </c>
      <c r="D95" t="str">
        <f t="shared" ref="D95:D129" si="4">IF(OR(C95 = "Media", C95="Alta",C95="Altissima"),"Altissimo","")</f>
        <v/>
      </c>
      <c r="E95" t="str">
        <f t="shared" ref="E95:E129" si="5">IF(C95="Bassa","Alto","")</f>
        <v/>
      </c>
      <c r="F95" t="str">
        <f t="shared" ref="F95:F129" si="6">IF(C95="Molto bassa","Medio","")</f>
        <v/>
      </c>
      <c r="G95" t="str">
        <f t="shared" ref="G95:G129" si="7">CONCATENATE(D95,E95,F95)</f>
        <v/>
      </c>
    </row>
    <row r="96" spans="3:7" x14ac:dyDescent="0.25">
      <c r="C96">
        <f>'Mappatura processi S-A'!N32</f>
        <v>0</v>
      </c>
      <c r="D96" t="str">
        <f t="shared" si="4"/>
        <v/>
      </c>
      <c r="E96" t="str">
        <f t="shared" si="5"/>
        <v/>
      </c>
      <c r="F96" t="str">
        <f t="shared" si="6"/>
        <v/>
      </c>
      <c r="G96" t="str">
        <f t="shared" si="7"/>
        <v/>
      </c>
    </row>
    <row r="97" spans="3:7" x14ac:dyDescent="0.25">
      <c r="C97">
        <f>'Mappatura processi S-A'!N35</f>
        <v>0</v>
      </c>
      <c r="D97" t="str">
        <f t="shared" si="4"/>
        <v/>
      </c>
      <c r="E97" t="str">
        <f t="shared" si="5"/>
        <v/>
      </c>
      <c r="F97" t="str">
        <f t="shared" si="6"/>
        <v/>
      </c>
      <c r="G97" t="str">
        <f t="shared" si="7"/>
        <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f>'Mappatura processi S-A'!N43</f>
        <v>0</v>
      </c>
      <c r="D101" t="str">
        <f t="shared" si="4"/>
        <v/>
      </c>
      <c r="E101" t="str">
        <f t="shared" si="5"/>
        <v/>
      </c>
      <c r="F101" t="str">
        <f t="shared" si="6"/>
        <v/>
      </c>
      <c r="G101" t="str">
        <f t="shared" si="7"/>
        <v/>
      </c>
    </row>
    <row r="102" spans="3:7" x14ac:dyDescent="0.25">
      <c r="C102">
        <f>'Mappatura processi S-A'!N44</f>
        <v>0</v>
      </c>
      <c r="D102" t="str">
        <f t="shared" si="4"/>
        <v/>
      </c>
      <c r="E102" t="str">
        <f t="shared" si="5"/>
        <v/>
      </c>
      <c r="F102" t="str">
        <f t="shared" si="6"/>
        <v/>
      </c>
      <c r="G102" t="str">
        <f t="shared" si="7"/>
        <v/>
      </c>
    </row>
    <row r="103" spans="3:7" x14ac:dyDescent="0.25">
      <c r="C103">
        <f>'Mappatura processi S-A'!N45</f>
        <v>0</v>
      </c>
      <c r="D103" t="str">
        <f t="shared" si="4"/>
        <v/>
      </c>
      <c r="E103" t="str">
        <f t="shared" si="5"/>
        <v/>
      </c>
      <c r="F103" t="str">
        <f t="shared" si="6"/>
        <v/>
      </c>
      <c r="G103" t="str">
        <f t="shared" si="7"/>
        <v/>
      </c>
    </row>
    <row r="104" spans="3:7" x14ac:dyDescent="0.25">
      <c r="C104">
        <f>'Mappatura processi S-A'!N46</f>
        <v>0</v>
      </c>
      <c r="D104" t="str">
        <f t="shared" si="4"/>
        <v/>
      </c>
      <c r="E104" t="str">
        <f t="shared" si="5"/>
        <v/>
      </c>
      <c r="F104" t="str">
        <f t="shared" si="6"/>
        <v/>
      </c>
      <c r="G104" t="str">
        <f t="shared" si="7"/>
        <v/>
      </c>
    </row>
    <row r="105" spans="3:7" x14ac:dyDescent="0.25">
      <c r="C105">
        <f>'Mappatura processi S-A'!N47</f>
        <v>0</v>
      </c>
      <c r="D105" t="str">
        <f t="shared" si="4"/>
        <v/>
      </c>
      <c r="E105" t="str">
        <f t="shared" si="5"/>
        <v/>
      </c>
      <c r="F105" t="str">
        <f t="shared" si="6"/>
        <v/>
      </c>
      <c r="G105" t="str">
        <f t="shared" si="7"/>
        <v/>
      </c>
    </row>
    <row r="106" spans="3:7" x14ac:dyDescent="0.25">
      <c r="C106">
        <f>'Mappatura processi S-A'!N48</f>
        <v>0</v>
      </c>
      <c r="D106" t="str">
        <f t="shared" si="4"/>
        <v/>
      </c>
      <c r="E106" t="str">
        <f t="shared" si="5"/>
        <v/>
      </c>
      <c r="F106" t="str">
        <f t="shared" si="6"/>
        <v/>
      </c>
      <c r="G106" t="str">
        <f t="shared" si="7"/>
        <v/>
      </c>
    </row>
    <row r="107" spans="3:7" x14ac:dyDescent="0.25">
      <c r="C107">
        <f>'Mappatura processi S-A'!N49</f>
        <v>0</v>
      </c>
      <c r="D107" t="str">
        <f t="shared" si="4"/>
        <v/>
      </c>
      <c r="E107" t="str">
        <f t="shared" si="5"/>
        <v/>
      </c>
      <c r="F107" t="str">
        <f t="shared" si="6"/>
        <v/>
      </c>
      <c r="G107" t="str">
        <f t="shared" si="7"/>
        <v/>
      </c>
    </row>
    <row r="108" spans="3:7" x14ac:dyDescent="0.25">
      <c r="C108">
        <f>'Mappatura processi S-A'!N50</f>
        <v>0</v>
      </c>
      <c r="D108" t="str">
        <f t="shared" si="4"/>
        <v/>
      </c>
      <c r="E108" t="str">
        <f t="shared" si="5"/>
        <v/>
      </c>
      <c r="F108" t="str">
        <f t="shared" si="6"/>
        <v/>
      </c>
      <c r="G108" t="str">
        <f t="shared" si="7"/>
        <v/>
      </c>
    </row>
    <row r="109" spans="3:7" x14ac:dyDescent="0.25">
      <c r="C109">
        <f>'Mappatura processi S-A'!N51</f>
        <v>0</v>
      </c>
      <c r="D109" t="str">
        <f t="shared" si="4"/>
        <v/>
      </c>
      <c r="E109" t="str">
        <f t="shared" si="5"/>
        <v/>
      </c>
      <c r="F109" t="str">
        <f t="shared" si="6"/>
        <v/>
      </c>
      <c r="G109" t="str">
        <f t="shared" si="7"/>
        <v/>
      </c>
    </row>
    <row r="110" spans="3:7" x14ac:dyDescent="0.25">
      <c r="C110">
        <f>'Mappatura processi S-A'!N52</f>
        <v>0</v>
      </c>
      <c r="D110" t="str">
        <f t="shared" si="4"/>
        <v/>
      </c>
      <c r="E110" t="str">
        <f t="shared" si="5"/>
        <v/>
      </c>
      <c r="F110" t="str">
        <f t="shared" si="6"/>
        <v/>
      </c>
      <c r="G110" t="str">
        <f t="shared" si="7"/>
        <v/>
      </c>
    </row>
    <row r="111" spans="3:7" x14ac:dyDescent="0.25">
      <c r="C111">
        <f>'Mappatura processi S-A'!N53</f>
        <v>0</v>
      </c>
      <c r="D111" t="str">
        <f t="shared" si="4"/>
        <v/>
      </c>
      <c r="E111" t="str">
        <f t="shared" si="5"/>
        <v/>
      </c>
      <c r="F111" t="str">
        <f t="shared" si="6"/>
        <v/>
      </c>
      <c r="G111" t="str">
        <f t="shared" si="7"/>
        <v/>
      </c>
    </row>
    <row r="112" spans="3:7" x14ac:dyDescent="0.25">
      <c r="C112">
        <f>'Mappatura processi S-A'!N54</f>
        <v>0</v>
      </c>
      <c r="D112" t="str">
        <f t="shared" si="4"/>
        <v/>
      </c>
      <c r="E112" t="str">
        <f t="shared" si="5"/>
        <v/>
      </c>
      <c r="F112" t="str">
        <f t="shared" si="6"/>
        <v/>
      </c>
      <c r="G112" t="str">
        <f t="shared" si="7"/>
        <v/>
      </c>
    </row>
    <row r="113" spans="3:7" x14ac:dyDescent="0.25">
      <c r="C113">
        <f>'Mappatura processi S-A'!N55</f>
        <v>0</v>
      </c>
      <c r="D113" t="str">
        <f t="shared" si="4"/>
        <v/>
      </c>
      <c r="E113" t="str">
        <f t="shared" si="5"/>
        <v/>
      </c>
      <c r="F113" t="str">
        <f t="shared" si="6"/>
        <v/>
      </c>
      <c r="G113" t="str">
        <f t="shared" si="7"/>
        <v/>
      </c>
    </row>
    <row r="114" spans="3:7" x14ac:dyDescent="0.25">
      <c r="C114">
        <f>'Mappatura processi S-A'!N56</f>
        <v>0</v>
      </c>
      <c r="D114" t="str">
        <f t="shared" si="4"/>
        <v/>
      </c>
      <c r="E114" t="str">
        <f t="shared" si="5"/>
        <v/>
      </c>
      <c r="F114" t="str">
        <f t="shared" si="6"/>
        <v/>
      </c>
      <c r="G114" t="str">
        <f t="shared" si="7"/>
        <v/>
      </c>
    </row>
    <row r="115" spans="3:7" x14ac:dyDescent="0.25">
      <c r="C115">
        <f>'Mappatura processi S-A'!N57</f>
        <v>0</v>
      </c>
      <c r="D115" t="str">
        <f t="shared" si="4"/>
        <v/>
      </c>
      <c r="E115" t="str">
        <f t="shared" si="5"/>
        <v/>
      </c>
      <c r="F115" t="str">
        <f t="shared" si="6"/>
        <v/>
      </c>
      <c r="G115" t="str">
        <f t="shared" si="7"/>
        <v/>
      </c>
    </row>
    <row r="116" spans="3:7" x14ac:dyDescent="0.25">
      <c r="C116">
        <f>'Mappatura processi S-A'!N58</f>
        <v>0</v>
      </c>
      <c r="D116" t="str">
        <f t="shared" si="4"/>
        <v/>
      </c>
      <c r="E116" t="str">
        <f t="shared" si="5"/>
        <v/>
      </c>
      <c r="F116" t="str">
        <f t="shared" si="6"/>
        <v/>
      </c>
      <c r="G116" t="str">
        <f t="shared" si="7"/>
        <v/>
      </c>
    </row>
    <row r="117" spans="3:7" x14ac:dyDescent="0.25">
      <c r="C117">
        <f>'Mappatura processi S-A'!N59</f>
        <v>0</v>
      </c>
      <c r="D117" t="str">
        <f t="shared" si="4"/>
        <v/>
      </c>
      <c r="E117" t="str">
        <f t="shared" si="5"/>
        <v/>
      </c>
      <c r="F117" t="str">
        <f t="shared" si="6"/>
        <v/>
      </c>
      <c r="G117" t="str">
        <f t="shared" si="7"/>
        <v/>
      </c>
    </row>
    <row r="118" spans="3:7" x14ac:dyDescent="0.25">
      <c r="C118">
        <f>'Mappatura processi S-A'!N60</f>
        <v>0</v>
      </c>
      <c r="D118" t="str">
        <f t="shared" si="4"/>
        <v/>
      </c>
      <c r="E118" t="str">
        <f t="shared" si="5"/>
        <v/>
      </c>
      <c r="F118" t="str">
        <f t="shared" si="6"/>
        <v/>
      </c>
      <c r="G118" t="str">
        <f t="shared" si="7"/>
        <v/>
      </c>
    </row>
    <row r="119" spans="3:7" x14ac:dyDescent="0.25">
      <c r="C119">
        <f>'Mappatura processi S-A'!N61</f>
        <v>0</v>
      </c>
      <c r="D119" t="str">
        <f t="shared" si="4"/>
        <v/>
      </c>
      <c r="E119" t="str">
        <f t="shared" si="5"/>
        <v/>
      </c>
      <c r="F119" t="str">
        <f t="shared" si="6"/>
        <v/>
      </c>
      <c r="G119" t="str">
        <f t="shared" si="7"/>
        <v/>
      </c>
    </row>
    <row r="120" spans="3:7" x14ac:dyDescent="0.25">
      <c r="C120">
        <f>'Mappatura processi S-A'!N62</f>
        <v>0</v>
      </c>
      <c r="D120" t="str">
        <f t="shared" si="4"/>
        <v/>
      </c>
      <c r="E120" t="str">
        <f t="shared" si="5"/>
        <v/>
      </c>
      <c r="F120" t="str">
        <f t="shared" si="6"/>
        <v/>
      </c>
      <c r="G120" t="str">
        <f t="shared" si="7"/>
        <v/>
      </c>
    </row>
    <row r="121" spans="3:7" x14ac:dyDescent="0.25">
      <c r="C121">
        <f>'Mappatura processi S-A'!N63</f>
        <v>0</v>
      </c>
      <c r="D121" t="str">
        <f t="shared" si="4"/>
        <v/>
      </c>
      <c r="E121" t="str">
        <f t="shared" si="5"/>
        <v/>
      </c>
      <c r="F121" t="str">
        <f t="shared" si="6"/>
        <v/>
      </c>
      <c r="G121" t="str">
        <f t="shared" si="7"/>
        <v/>
      </c>
    </row>
    <row r="122" spans="3:7" x14ac:dyDescent="0.25">
      <c r="C122">
        <f>'Mappatura processi S-A'!N64</f>
        <v>0</v>
      </c>
      <c r="D122" t="str">
        <f t="shared" si="4"/>
        <v/>
      </c>
      <c r="E122" t="str">
        <f t="shared" si="5"/>
        <v/>
      </c>
      <c r="F122" t="str">
        <f t="shared" si="6"/>
        <v/>
      </c>
      <c r="G122" t="str">
        <f t="shared" si="7"/>
        <v/>
      </c>
    </row>
    <row r="123" spans="3:7" x14ac:dyDescent="0.25">
      <c r="C123">
        <f>'Mappatura processi S-A'!N65</f>
        <v>0</v>
      </c>
      <c r="D123" t="str">
        <f t="shared" si="4"/>
        <v/>
      </c>
      <c r="E123" t="str">
        <f t="shared" si="5"/>
        <v/>
      </c>
      <c r="F123" t="str">
        <f t="shared" si="6"/>
        <v/>
      </c>
      <c r="G123" t="str">
        <f t="shared" si="7"/>
        <v/>
      </c>
    </row>
    <row r="124" spans="3:7" x14ac:dyDescent="0.25">
      <c r="C124">
        <f>'Mappatura processi S-A'!N66</f>
        <v>0</v>
      </c>
      <c r="D124" t="str">
        <f t="shared" si="4"/>
        <v/>
      </c>
      <c r="E124" t="str">
        <f t="shared" si="5"/>
        <v/>
      </c>
      <c r="F124" t="str">
        <f t="shared" si="6"/>
        <v/>
      </c>
      <c r="G124" t="str">
        <f t="shared" si="7"/>
        <v/>
      </c>
    </row>
    <row r="125" spans="3:7" x14ac:dyDescent="0.25">
      <c r="C125">
        <f>'Mappatura processi S-A'!N67</f>
        <v>0</v>
      </c>
      <c r="D125" t="str">
        <f t="shared" si="4"/>
        <v/>
      </c>
      <c r="E125" t="str">
        <f t="shared" si="5"/>
        <v/>
      </c>
      <c r="F125" t="str">
        <f t="shared" si="6"/>
        <v/>
      </c>
      <c r="G125" t="str">
        <f t="shared" si="7"/>
        <v/>
      </c>
    </row>
    <row r="126" spans="3:7" x14ac:dyDescent="0.25">
      <c r="C126">
        <f>'Mappatura processi S-A'!N68</f>
        <v>0</v>
      </c>
      <c r="D126" t="str">
        <f t="shared" si="4"/>
        <v/>
      </c>
      <c r="E126" t="str">
        <f t="shared" si="5"/>
        <v/>
      </c>
      <c r="F126" t="str">
        <f t="shared" si="6"/>
        <v/>
      </c>
      <c r="G126" t="str">
        <f t="shared" si="7"/>
        <v/>
      </c>
    </row>
    <row r="127" spans="3:7" x14ac:dyDescent="0.25">
      <c r="C127">
        <f>'Mappatura processi S-A'!N69</f>
        <v>0</v>
      </c>
      <c r="D127" t="str">
        <f t="shared" si="4"/>
        <v/>
      </c>
      <c r="E127" t="str">
        <f t="shared" si="5"/>
        <v/>
      </c>
      <c r="F127" t="str">
        <f t="shared" si="6"/>
        <v/>
      </c>
      <c r="G127" t="str">
        <f t="shared" si="7"/>
        <v/>
      </c>
    </row>
    <row r="128" spans="3:7" x14ac:dyDescent="0.25">
      <c r="C128">
        <f>'Mappatura processi S-A'!N70</f>
        <v>0</v>
      </c>
      <c r="D128" t="str">
        <f t="shared" si="4"/>
        <v/>
      </c>
      <c r="E128" t="str">
        <f t="shared" si="5"/>
        <v/>
      </c>
      <c r="F128" t="str">
        <f t="shared" si="6"/>
        <v/>
      </c>
      <c r="G128" t="str">
        <f t="shared" si="7"/>
        <v/>
      </c>
    </row>
    <row r="129" spans="3:7" x14ac:dyDescent="0.25">
      <c r="C129">
        <f>'Mappatura processi S-A'!N71</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40625"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794"/>
  <sheetViews>
    <sheetView topLeftCell="A6" zoomScale="55" zoomScaleNormal="55" workbookViewId="0">
      <selection sqref="A1:XFD17"/>
    </sheetView>
  </sheetViews>
  <sheetFormatPr defaultColWidth="9.140625" defaultRowHeight="15" x14ac:dyDescent="0.25"/>
  <cols>
    <col min="1" max="1" width="18.28515625" style="195" customWidth="1"/>
    <col min="2" max="2" width="7.140625" style="195" customWidth="1"/>
    <col min="3" max="3" width="40.5703125" style="195" customWidth="1"/>
    <col min="4" max="4" width="7.140625" style="195" customWidth="1"/>
    <col min="5" max="5" width="40.5703125" style="195" customWidth="1"/>
    <col min="6" max="6" width="12.85546875" style="195" customWidth="1"/>
    <col min="7" max="7" width="40.5703125" style="199" customWidth="1"/>
    <col min="8" max="8" width="22.5703125" style="195" customWidth="1"/>
    <col min="9" max="9" width="27.7109375" style="199" bestFit="1" customWidth="1"/>
    <col min="10" max="10" width="22.5703125" style="199" customWidth="1"/>
    <col min="11" max="11" width="45.5703125" style="195" customWidth="1"/>
    <col min="12" max="12" width="34.28515625" style="196" customWidth="1"/>
    <col min="13" max="13" width="22.5703125" style="196" customWidth="1"/>
    <col min="14" max="14" width="22.5703125" style="198" customWidth="1"/>
    <col min="15" max="15" width="22.5703125" style="196" customWidth="1"/>
    <col min="16" max="16" width="43.42578125" style="195" customWidth="1"/>
    <col min="17" max="17" width="19.5703125" style="197" customWidth="1"/>
    <col min="18" max="20" width="19.5703125" style="196" customWidth="1"/>
    <col min="21" max="21" width="19" style="195" customWidth="1"/>
    <col min="22" max="16384" width="9.140625" style="195"/>
  </cols>
  <sheetData>
    <row r="1" spans="1:35" customFormat="1" ht="27" thickBot="1" x14ac:dyDescent="0.3">
      <c r="A1" s="335" t="s">
        <v>466</v>
      </c>
      <c r="B1" s="336"/>
      <c r="C1" s="336"/>
      <c r="D1" s="336"/>
      <c r="E1" s="336"/>
      <c r="F1" s="336"/>
      <c r="G1" s="336"/>
      <c r="H1" s="336"/>
      <c r="I1" s="336"/>
      <c r="J1" s="336"/>
      <c r="K1" s="87"/>
      <c r="L1" s="337" t="s">
        <v>467</v>
      </c>
      <c r="M1" s="338"/>
      <c r="N1" s="338"/>
      <c r="O1" s="338"/>
      <c r="P1" s="339"/>
      <c r="Q1" s="322" t="s">
        <v>468</v>
      </c>
      <c r="R1" s="322"/>
      <c r="S1" s="322"/>
      <c r="T1" s="323"/>
    </row>
    <row r="2" spans="1:35" customFormat="1" ht="54.75" customHeight="1" x14ac:dyDescent="0.25">
      <c r="A2" s="324" t="s">
        <v>469</v>
      </c>
      <c r="B2" s="326" t="s">
        <v>267</v>
      </c>
      <c r="C2" s="328" t="s">
        <v>211</v>
      </c>
      <c r="D2" s="326" t="s">
        <v>10</v>
      </c>
      <c r="E2" s="328" t="s">
        <v>11</v>
      </c>
      <c r="F2" s="326" t="s">
        <v>268</v>
      </c>
      <c r="G2" s="328" t="s">
        <v>231</v>
      </c>
      <c r="H2" s="328" t="s">
        <v>12</v>
      </c>
      <c r="I2" s="328" t="s">
        <v>13</v>
      </c>
      <c r="J2" s="328" t="s">
        <v>14</v>
      </c>
      <c r="K2" s="328" t="s">
        <v>269</v>
      </c>
      <c r="L2" s="311" t="s">
        <v>470</v>
      </c>
      <c r="M2" s="332" t="s">
        <v>16</v>
      </c>
      <c r="N2" s="333"/>
      <c r="O2" s="334"/>
      <c r="P2" s="311" t="s">
        <v>471</v>
      </c>
      <c r="Q2" s="309" t="s">
        <v>472</v>
      </c>
      <c r="R2" s="309" t="s">
        <v>473</v>
      </c>
      <c r="S2" s="311" t="s">
        <v>474</v>
      </c>
      <c r="T2" s="330" t="s">
        <v>26</v>
      </c>
    </row>
    <row r="3" spans="1:35" customFormat="1" ht="54.75" customHeight="1" x14ac:dyDescent="0.25">
      <c r="A3" s="325"/>
      <c r="B3" s="327"/>
      <c r="C3" s="329"/>
      <c r="D3" s="327"/>
      <c r="E3" s="329"/>
      <c r="F3" s="327"/>
      <c r="G3" s="329"/>
      <c r="H3" s="329"/>
      <c r="I3" s="329"/>
      <c r="J3" s="329"/>
      <c r="K3" s="329"/>
      <c r="L3" s="312"/>
      <c r="M3" s="218" t="s">
        <v>20</v>
      </c>
      <c r="N3" s="218" t="s">
        <v>21</v>
      </c>
      <c r="O3" s="218" t="s">
        <v>22</v>
      </c>
      <c r="P3" s="312"/>
      <c r="Q3" s="310"/>
      <c r="R3" s="310"/>
      <c r="S3" s="312"/>
      <c r="T3" s="331"/>
    </row>
    <row r="4" spans="1:35" customFormat="1" ht="333.2" customHeight="1" x14ac:dyDescent="0.4">
      <c r="A4" s="340" t="s">
        <v>585</v>
      </c>
      <c r="B4" s="316">
        <v>1</v>
      </c>
      <c r="C4" s="316" t="s">
        <v>475</v>
      </c>
      <c r="D4" s="315" t="s">
        <v>271</v>
      </c>
      <c r="E4" s="316" t="s">
        <v>476</v>
      </c>
      <c r="F4" s="219" t="s">
        <v>273</v>
      </c>
      <c r="G4" s="220" t="s">
        <v>223</v>
      </c>
      <c r="H4" s="220" t="s">
        <v>49</v>
      </c>
      <c r="I4" s="220" t="s">
        <v>38</v>
      </c>
      <c r="J4" s="220" t="s">
        <v>31</v>
      </c>
      <c r="K4" s="317" t="s">
        <v>477</v>
      </c>
      <c r="L4" s="320" t="s">
        <v>32</v>
      </c>
      <c r="M4" s="219" t="s">
        <v>203</v>
      </c>
      <c r="N4" s="221" t="s">
        <v>34</v>
      </c>
      <c r="O4" s="222" t="s">
        <v>35</v>
      </c>
      <c r="P4" s="223" t="s">
        <v>478</v>
      </c>
      <c r="Q4" s="219" t="s">
        <v>479</v>
      </c>
      <c r="R4" s="223" t="s">
        <v>586</v>
      </c>
      <c r="S4" s="223" t="s">
        <v>480</v>
      </c>
      <c r="T4" s="222" t="s">
        <v>587</v>
      </c>
      <c r="U4" s="224"/>
      <c r="V4" s="224"/>
      <c r="W4" s="224"/>
      <c r="X4" s="224"/>
      <c r="Y4" s="224"/>
      <c r="Z4" s="224"/>
      <c r="AA4" s="224"/>
      <c r="AB4" s="224"/>
      <c r="AC4" s="224"/>
      <c r="AD4" s="224"/>
      <c r="AE4" s="224"/>
      <c r="AF4" s="224"/>
      <c r="AG4" s="224"/>
      <c r="AH4" s="224"/>
      <c r="AI4" s="224"/>
    </row>
    <row r="5" spans="1:35" customFormat="1" ht="205.5" customHeight="1" x14ac:dyDescent="0.4">
      <c r="A5" s="340"/>
      <c r="B5" s="316"/>
      <c r="C5" s="316"/>
      <c r="D5" s="315"/>
      <c r="E5" s="316"/>
      <c r="F5" s="219" t="s">
        <v>277</v>
      </c>
      <c r="G5" s="220" t="s">
        <v>588</v>
      </c>
      <c r="H5" s="220" t="s">
        <v>49</v>
      </c>
      <c r="I5" s="220" t="s">
        <v>38</v>
      </c>
      <c r="J5" s="220" t="s">
        <v>31</v>
      </c>
      <c r="K5" s="312"/>
      <c r="L5" s="321"/>
      <c r="M5" s="219" t="s">
        <v>203</v>
      </c>
      <c r="N5" s="221" t="s">
        <v>34</v>
      </c>
      <c r="O5" s="219" t="s">
        <v>35</v>
      </c>
      <c r="P5" s="223" t="s">
        <v>478</v>
      </c>
      <c r="Q5" s="219" t="s">
        <v>479</v>
      </c>
      <c r="R5" s="219" t="s">
        <v>586</v>
      </c>
      <c r="S5" s="219" t="s">
        <v>481</v>
      </c>
      <c r="T5" s="222" t="s">
        <v>587</v>
      </c>
      <c r="U5" s="224"/>
      <c r="V5" s="224"/>
      <c r="W5" s="224"/>
      <c r="X5" s="224"/>
      <c r="Y5" s="224"/>
      <c r="Z5" s="224"/>
      <c r="AA5" s="224"/>
      <c r="AB5" s="224"/>
      <c r="AC5" s="224"/>
      <c r="AD5" s="224"/>
      <c r="AE5" s="224"/>
      <c r="AF5" s="224"/>
      <c r="AG5" s="224"/>
      <c r="AH5" s="224"/>
      <c r="AI5" s="224"/>
    </row>
    <row r="6" spans="1:35" customFormat="1" ht="102.75" customHeight="1" x14ac:dyDescent="0.4">
      <c r="A6" s="340"/>
      <c r="B6" s="316"/>
      <c r="C6" s="316"/>
      <c r="D6" s="317" t="s">
        <v>278</v>
      </c>
      <c r="E6" s="341" t="s">
        <v>482</v>
      </c>
      <c r="F6" s="219" t="s">
        <v>280</v>
      </c>
      <c r="G6" s="225" t="s">
        <v>483</v>
      </c>
      <c r="H6" s="220" t="s">
        <v>187</v>
      </c>
      <c r="I6" s="220" t="s">
        <v>30</v>
      </c>
      <c r="J6" s="220" t="s">
        <v>200</v>
      </c>
      <c r="K6" s="312"/>
      <c r="L6" s="226" t="s">
        <v>282</v>
      </c>
      <c r="M6" s="219" t="s">
        <v>203</v>
      </c>
      <c r="N6" s="221" t="s">
        <v>202</v>
      </c>
      <c r="O6" s="219" t="s">
        <v>35</v>
      </c>
      <c r="P6" s="222" t="s">
        <v>484</v>
      </c>
      <c r="Q6" s="219" t="s">
        <v>479</v>
      </c>
      <c r="R6" s="222" t="s">
        <v>586</v>
      </c>
      <c r="S6" s="222" t="s">
        <v>485</v>
      </c>
      <c r="T6" s="222" t="s">
        <v>187</v>
      </c>
      <c r="U6" s="224"/>
      <c r="V6" s="224"/>
      <c r="W6" s="224"/>
      <c r="X6" s="224"/>
      <c r="Y6" s="224"/>
      <c r="Z6" s="224"/>
      <c r="AA6" s="224"/>
      <c r="AB6" s="224"/>
      <c r="AC6" s="224"/>
      <c r="AD6" s="224"/>
      <c r="AE6" s="224"/>
      <c r="AF6" s="224"/>
      <c r="AG6" s="224"/>
      <c r="AH6" s="224"/>
      <c r="AI6" s="224"/>
    </row>
    <row r="7" spans="1:35" customFormat="1" ht="102.75" customHeight="1" x14ac:dyDescent="0.4">
      <c r="A7" s="340"/>
      <c r="B7" s="316"/>
      <c r="C7" s="316"/>
      <c r="D7" s="312"/>
      <c r="E7" s="312"/>
      <c r="F7" s="219" t="s">
        <v>486</v>
      </c>
      <c r="G7" s="227" t="s">
        <v>487</v>
      </c>
      <c r="H7" s="220" t="s">
        <v>187</v>
      </c>
      <c r="I7" s="220" t="s">
        <v>30</v>
      </c>
      <c r="J7" s="220" t="s">
        <v>200</v>
      </c>
      <c r="K7" s="312"/>
      <c r="L7" s="226" t="s">
        <v>488</v>
      </c>
      <c r="M7" s="219" t="s">
        <v>203</v>
      </c>
      <c r="N7" s="221" t="s">
        <v>202</v>
      </c>
      <c r="O7" s="219" t="s">
        <v>35</v>
      </c>
      <c r="P7" s="222" t="s">
        <v>484</v>
      </c>
      <c r="Q7" s="219" t="s">
        <v>479</v>
      </c>
      <c r="R7" s="222" t="s">
        <v>586</v>
      </c>
      <c r="S7" s="222" t="s">
        <v>489</v>
      </c>
      <c r="T7" s="222" t="s">
        <v>187</v>
      </c>
      <c r="U7" s="224"/>
      <c r="V7" s="224"/>
      <c r="W7" s="224"/>
      <c r="X7" s="224"/>
      <c r="Y7" s="224"/>
      <c r="Z7" s="224"/>
      <c r="AA7" s="224"/>
      <c r="AB7" s="224"/>
      <c r="AC7" s="224"/>
      <c r="AD7" s="224"/>
      <c r="AE7" s="224"/>
      <c r="AF7" s="224"/>
      <c r="AG7" s="224"/>
      <c r="AH7" s="224"/>
      <c r="AI7" s="224"/>
    </row>
    <row r="8" spans="1:35" customFormat="1" ht="226.5" customHeight="1" x14ac:dyDescent="0.4">
      <c r="A8" s="340"/>
      <c r="B8" s="316"/>
      <c r="C8" s="316"/>
      <c r="D8" s="315" t="s">
        <v>283</v>
      </c>
      <c r="E8" s="316" t="s">
        <v>222</v>
      </c>
      <c r="F8" s="219" t="s">
        <v>284</v>
      </c>
      <c r="G8" s="220" t="s">
        <v>490</v>
      </c>
      <c r="H8" s="220" t="s">
        <v>187</v>
      </c>
      <c r="I8" s="220" t="s">
        <v>30</v>
      </c>
      <c r="J8" s="220" t="s">
        <v>200</v>
      </c>
      <c r="K8" s="312"/>
      <c r="L8" s="219" t="s">
        <v>491</v>
      </c>
      <c r="M8" s="219" t="s">
        <v>203</v>
      </c>
      <c r="N8" s="221" t="s">
        <v>34</v>
      </c>
      <c r="O8" s="219" t="s">
        <v>35</v>
      </c>
      <c r="P8" s="222" t="s">
        <v>484</v>
      </c>
      <c r="Q8" s="219" t="s">
        <v>479</v>
      </c>
      <c r="R8" s="219" t="s">
        <v>586</v>
      </c>
      <c r="S8" s="219" t="s">
        <v>489</v>
      </c>
      <c r="T8" s="219" t="s">
        <v>187</v>
      </c>
      <c r="U8" s="224"/>
      <c r="V8" s="224"/>
      <c r="W8" s="224"/>
      <c r="X8" s="224"/>
      <c r="Y8" s="224"/>
      <c r="Z8" s="224"/>
      <c r="AA8" s="224"/>
      <c r="AB8" s="224"/>
      <c r="AC8" s="224"/>
      <c r="AD8" s="224"/>
      <c r="AE8" s="224"/>
      <c r="AF8" s="224"/>
      <c r="AG8" s="224"/>
      <c r="AH8" s="224"/>
      <c r="AI8" s="224"/>
    </row>
    <row r="9" spans="1:35" customFormat="1" ht="149.44999999999999" customHeight="1" x14ac:dyDescent="0.4">
      <c r="A9" s="340"/>
      <c r="B9" s="316"/>
      <c r="C9" s="316"/>
      <c r="D9" s="315"/>
      <c r="E9" s="316"/>
      <c r="F9" s="219" t="s">
        <v>287</v>
      </c>
      <c r="G9" s="220" t="s">
        <v>492</v>
      </c>
      <c r="H9" s="220" t="s">
        <v>49</v>
      </c>
      <c r="I9" s="220" t="s">
        <v>38</v>
      </c>
      <c r="J9" s="220" t="s">
        <v>31</v>
      </c>
      <c r="K9" s="318"/>
      <c r="L9" s="219" t="s">
        <v>493</v>
      </c>
      <c r="M9" s="219" t="s">
        <v>203</v>
      </c>
      <c r="N9" s="221" t="s">
        <v>34</v>
      </c>
      <c r="O9" s="219" t="s">
        <v>35</v>
      </c>
      <c r="P9" s="219" t="s">
        <v>54</v>
      </c>
      <c r="Q9" s="219" t="s">
        <v>479</v>
      </c>
      <c r="R9" s="219" t="s">
        <v>586</v>
      </c>
      <c r="S9" s="219" t="s">
        <v>489</v>
      </c>
      <c r="T9" s="222" t="s">
        <v>41</v>
      </c>
      <c r="U9" s="228"/>
      <c r="V9" s="224"/>
      <c r="W9" s="224"/>
      <c r="X9" s="224"/>
      <c r="Y9" s="224"/>
      <c r="Z9" s="224"/>
      <c r="AA9" s="224"/>
      <c r="AB9" s="224"/>
      <c r="AC9" s="224"/>
      <c r="AD9" s="224"/>
      <c r="AE9" s="224"/>
      <c r="AF9" s="224"/>
      <c r="AG9" s="224"/>
      <c r="AH9" s="224"/>
      <c r="AI9" s="224"/>
    </row>
    <row r="10" spans="1:35" customFormat="1" ht="273" customHeight="1" x14ac:dyDescent="0.4">
      <c r="A10" s="340"/>
      <c r="B10" s="317">
        <v>2</v>
      </c>
      <c r="C10" s="317" t="s">
        <v>224</v>
      </c>
      <c r="D10" s="219" t="s">
        <v>494</v>
      </c>
      <c r="E10" s="229" t="s">
        <v>495</v>
      </c>
      <c r="F10" s="219" t="s">
        <v>496</v>
      </c>
      <c r="G10" s="219" t="s">
        <v>589</v>
      </c>
      <c r="H10" s="220" t="s">
        <v>49</v>
      </c>
      <c r="I10" s="220" t="s">
        <v>38</v>
      </c>
      <c r="J10" s="220" t="s">
        <v>31</v>
      </c>
      <c r="K10" s="220" t="s">
        <v>497</v>
      </c>
      <c r="L10" s="317" t="s">
        <v>498</v>
      </c>
      <c r="M10" s="219" t="s">
        <v>203</v>
      </c>
      <c r="N10" s="221" t="s">
        <v>205</v>
      </c>
      <c r="O10" s="219" t="s">
        <v>209</v>
      </c>
      <c r="P10" s="223" t="s">
        <v>499</v>
      </c>
      <c r="Q10" s="219" t="s">
        <v>479</v>
      </c>
      <c r="R10" s="222" t="s">
        <v>586</v>
      </c>
      <c r="S10" s="222" t="s">
        <v>485</v>
      </c>
      <c r="T10" s="222" t="s">
        <v>587</v>
      </c>
      <c r="U10" s="224"/>
      <c r="V10" s="224"/>
      <c r="W10" s="224"/>
      <c r="X10" s="224"/>
      <c r="Y10" s="224"/>
      <c r="Z10" s="224"/>
      <c r="AA10" s="224"/>
      <c r="AB10" s="224"/>
      <c r="AC10" s="224"/>
      <c r="AD10" s="224"/>
      <c r="AE10" s="224"/>
      <c r="AF10" s="224"/>
      <c r="AG10" s="224"/>
      <c r="AH10" s="224"/>
      <c r="AI10" s="224"/>
    </row>
    <row r="11" spans="1:35" customFormat="1" ht="279.75" customHeight="1" x14ac:dyDescent="0.4">
      <c r="A11" s="340"/>
      <c r="B11" s="319"/>
      <c r="C11" s="319"/>
      <c r="D11" s="230" t="s">
        <v>500</v>
      </c>
      <c r="E11" s="231" t="s">
        <v>501</v>
      </c>
      <c r="F11" s="219" t="s">
        <v>502</v>
      </c>
      <c r="G11" s="219" t="s">
        <v>503</v>
      </c>
      <c r="H11" s="220" t="s">
        <v>187</v>
      </c>
      <c r="I11" s="220" t="s">
        <v>38</v>
      </c>
      <c r="J11" s="220" t="s">
        <v>31</v>
      </c>
      <c r="K11" s="220" t="s">
        <v>497</v>
      </c>
      <c r="L11" s="319"/>
      <c r="M11" s="219" t="s">
        <v>203</v>
      </c>
      <c r="N11" s="221" t="s">
        <v>205</v>
      </c>
      <c r="O11" s="219" t="s">
        <v>209</v>
      </c>
      <c r="P11" s="219" t="s">
        <v>504</v>
      </c>
      <c r="Q11" s="219" t="s">
        <v>505</v>
      </c>
      <c r="R11" s="222" t="s">
        <v>586</v>
      </c>
      <c r="S11" s="219" t="s">
        <v>506</v>
      </c>
      <c r="T11" s="219" t="s">
        <v>187</v>
      </c>
      <c r="U11" s="224"/>
      <c r="V11" s="224"/>
      <c r="W11" s="224"/>
      <c r="X11" s="224"/>
      <c r="Y11" s="224"/>
      <c r="Z11" s="224"/>
      <c r="AA11" s="224"/>
      <c r="AB11" s="224"/>
      <c r="AC11" s="224"/>
      <c r="AD11" s="224"/>
      <c r="AE11" s="224"/>
      <c r="AF11" s="224"/>
      <c r="AG11" s="224"/>
      <c r="AH11" s="224"/>
      <c r="AI11" s="224"/>
    </row>
    <row r="12" spans="1:35" customFormat="1" ht="260.25" customHeight="1" x14ac:dyDescent="0.4">
      <c r="A12" s="340"/>
      <c r="B12" s="219">
        <v>3</v>
      </c>
      <c r="C12" s="219" t="s">
        <v>225</v>
      </c>
      <c r="D12" s="219" t="s">
        <v>507</v>
      </c>
      <c r="E12" s="229" t="s">
        <v>590</v>
      </c>
      <c r="F12" s="219" t="s">
        <v>508</v>
      </c>
      <c r="G12" s="232" t="s">
        <v>591</v>
      </c>
      <c r="H12" s="220" t="s">
        <v>187</v>
      </c>
      <c r="I12" s="220" t="s">
        <v>30</v>
      </c>
      <c r="J12" s="220" t="s">
        <v>200</v>
      </c>
      <c r="K12" s="219" t="s">
        <v>592</v>
      </c>
      <c r="L12" s="219" t="s">
        <v>593</v>
      </c>
      <c r="M12" s="219" t="s">
        <v>203</v>
      </c>
      <c r="N12" s="221" t="s">
        <v>202</v>
      </c>
      <c r="O12" s="219" t="s">
        <v>35</v>
      </c>
      <c r="P12" s="219" t="s">
        <v>504</v>
      </c>
      <c r="Q12" s="219" t="s">
        <v>479</v>
      </c>
      <c r="R12" s="222" t="s">
        <v>586</v>
      </c>
      <c r="S12" s="219" t="s">
        <v>506</v>
      </c>
      <c r="T12" s="219" t="s">
        <v>187</v>
      </c>
      <c r="U12" s="224"/>
      <c r="V12" s="224"/>
      <c r="W12" s="224"/>
      <c r="X12" s="224"/>
      <c r="Y12" s="224"/>
      <c r="Z12" s="224"/>
      <c r="AA12" s="224"/>
      <c r="AB12" s="224"/>
      <c r="AC12" s="224"/>
      <c r="AD12" s="224"/>
      <c r="AE12" s="224"/>
      <c r="AF12" s="224"/>
      <c r="AG12" s="224"/>
      <c r="AH12" s="224"/>
      <c r="AI12" s="224"/>
    </row>
    <row r="13" spans="1:35" customFormat="1" ht="243.2" customHeight="1" x14ac:dyDescent="0.4">
      <c r="A13" s="340"/>
      <c r="B13" s="315">
        <v>4</v>
      </c>
      <c r="C13" s="315" t="s">
        <v>509</v>
      </c>
      <c r="D13" s="223" t="s">
        <v>510</v>
      </c>
      <c r="E13" s="229" t="s">
        <v>511</v>
      </c>
      <c r="F13" s="219" t="s">
        <v>512</v>
      </c>
      <c r="G13" s="232" t="s">
        <v>594</v>
      </c>
      <c r="H13" s="220" t="s">
        <v>187</v>
      </c>
      <c r="I13" s="220" t="s">
        <v>38</v>
      </c>
      <c r="J13" s="220" t="s">
        <v>31</v>
      </c>
      <c r="K13" s="219" t="s">
        <v>513</v>
      </c>
      <c r="L13" s="320" t="s">
        <v>514</v>
      </c>
      <c r="M13" s="219" t="s">
        <v>203</v>
      </c>
      <c r="N13" s="221" t="s">
        <v>204</v>
      </c>
      <c r="O13" s="219" t="s">
        <v>209</v>
      </c>
      <c r="P13" s="222" t="s">
        <v>515</v>
      </c>
      <c r="Q13" s="219" t="s">
        <v>479</v>
      </c>
      <c r="R13" s="222" t="s">
        <v>516</v>
      </c>
      <c r="S13" s="219" t="s">
        <v>517</v>
      </c>
      <c r="T13" s="223" t="s">
        <v>187</v>
      </c>
      <c r="U13" s="224"/>
      <c r="V13" s="224"/>
      <c r="W13" s="224"/>
      <c r="X13" s="224"/>
      <c r="Y13" s="224"/>
      <c r="Z13" s="224"/>
      <c r="AA13" s="224"/>
      <c r="AB13" s="224"/>
      <c r="AC13" s="224"/>
      <c r="AD13" s="224"/>
      <c r="AE13" s="224"/>
      <c r="AF13" s="224"/>
      <c r="AG13" s="224"/>
      <c r="AH13" s="224"/>
      <c r="AI13" s="224"/>
    </row>
    <row r="14" spans="1:35" customFormat="1" ht="277.5" customHeight="1" x14ac:dyDescent="0.4">
      <c r="A14" s="340"/>
      <c r="B14" s="315"/>
      <c r="C14" s="315"/>
      <c r="D14" s="315" t="s">
        <v>518</v>
      </c>
      <c r="E14" s="315" t="s">
        <v>519</v>
      </c>
      <c r="F14" s="219" t="s">
        <v>520</v>
      </c>
      <c r="G14" s="219" t="s">
        <v>595</v>
      </c>
      <c r="H14" s="220" t="s">
        <v>187</v>
      </c>
      <c r="I14" s="220" t="s">
        <v>38</v>
      </c>
      <c r="J14" s="220" t="s">
        <v>31</v>
      </c>
      <c r="K14" s="219" t="s">
        <v>521</v>
      </c>
      <c r="L14" s="342"/>
      <c r="M14" s="219" t="s">
        <v>203</v>
      </c>
      <c r="N14" s="221" t="s">
        <v>202</v>
      </c>
      <c r="O14" s="219" t="s">
        <v>35</v>
      </c>
      <c r="P14" s="219" t="s">
        <v>484</v>
      </c>
      <c r="Q14" s="219" t="s">
        <v>479</v>
      </c>
      <c r="R14" s="219" t="s">
        <v>516</v>
      </c>
      <c r="S14" s="219" t="s">
        <v>517</v>
      </c>
      <c r="T14" s="219" t="s">
        <v>522</v>
      </c>
      <c r="U14" s="224"/>
      <c r="V14" s="224"/>
      <c r="W14" s="224"/>
      <c r="X14" s="224"/>
      <c r="Y14" s="224"/>
      <c r="Z14" s="224"/>
      <c r="AA14" s="224"/>
      <c r="AB14" s="224"/>
      <c r="AC14" s="224"/>
      <c r="AD14" s="224"/>
      <c r="AE14" s="224"/>
      <c r="AF14" s="224"/>
      <c r="AG14" s="224"/>
      <c r="AH14" s="224"/>
      <c r="AI14" s="224"/>
    </row>
    <row r="15" spans="1:35" customFormat="1" ht="309.75" customHeight="1" x14ac:dyDescent="0.4">
      <c r="A15" s="340"/>
      <c r="B15" s="315"/>
      <c r="C15" s="315"/>
      <c r="D15" s="315"/>
      <c r="E15" s="315"/>
      <c r="F15" s="219" t="s">
        <v>523</v>
      </c>
      <c r="G15" s="219" t="s">
        <v>596</v>
      </c>
      <c r="H15" s="220" t="s">
        <v>187</v>
      </c>
      <c r="I15" s="220" t="s">
        <v>38</v>
      </c>
      <c r="J15" s="220" t="s">
        <v>31</v>
      </c>
      <c r="K15" s="219" t="s">
        <v>524</v>
      </c>
      <c r="L15" s="342"/>
      <c r="M15" s="219" t="s">
        <v>203</v>
      </c>
      <c r="N15" s="221" t="s">
        <v>202</v>
      </c>
      <c r="O15" s="219" t="s">
        <v>35</v>
      </c>
      <c r="P15" s="233" t="s">
        <v>525</v>
      </c>
      <c r="Q15" s="219" t="s">
        <v>479</v>
      </c>
      <c r="R15" s="219" t="s">
        <v>526</v>
      </c>
      <c r="S15" s="219" t="s">
        <v>527</v>
      </c>
      <c r="T15" s="219" t="s">
        <v>522</v>
      </c>
      <c r="U15" s="224"/>
      <c r="V15" s="224"/>
      <c r="W15" s="224"/>
      <c r="X15" s="224"/>
      <c r="Y15" s="224"/>
      <c r="Z15" s="224"/>
      <c r="AA15" s="224"/>
      <c r="AB15" s="224"/>
      <c r="AC15" s="224"/>
      <c r="AD15" s="224"/>
      <c r="AE15" s="224"/>
      <c r="AF15" s="224"/>
      <c r="AG15" s="224"/>
      <c r="AH15" s="224"/>
      <c r="AI15" s="224"/>
    </row>
    <row r="16" spans="1:35" customFormat="1" ht="387.75" customHeight="1" x14ac:dyDescent="0.4">
      <c r="A16" s="340"/>
      <c r="B16" s="315"/>
      <c r="C16" s="315"/>
      <c r="D16" s="315"/>
      <c r="E16" s="315"/>
      <c r="F16" s="219" t="s">
        <v>528</v>
      </c>
      <c r="G16" s="232" t="s">
        <v>529</v>
      </c>
      <c r="H16" s="220" t="s">
        <v>187</v>
      </c>
      <c r="I16" s="220" t="s">
        <v>38</v>
      </c>
      <c r="J16" s="220" t="s">
        <v>31</v>
      </c>
      <c r="K16" s="219" t="s">
        <v>530</v>
      </c>
      <c r="L16" s="342"/>
      <c r="M16" s="219" t="s">
        <v>203</v>
      </c>
      <c r="N16" s="221" t="s">
        <v>202</v>
      </c>
      <c r="O16" s="219" t="s">
        <v>35</v>
      </c>
      <c r="P16" s="233" t="s">
        <v>531</v>
      </c>
      <c r="Q16" s="219" t="s">
        <v>479</v>
      </c>
      <c r="R16" s="219" t="s">
        <v>516</v>
      </c>
      <c r="S16" s="219" t="s">
        <v>532</v>
      </c>
      <c r="T16" s="219" t="s">
        <v>187</v>
      </c>
      <c r="U16" s="224"/>
      <c r="V16" s="224"/>
      <c r="W16" s="224"/>
      <c r="X16" s="224"/>
      <c r="Y16" s="224"/>
      <c r="Z16" s="224"/>
      <c r="AA16" s="224"/>
      <c r="AB16" s="224"/>
      <c r="AC16" s="224"/>
      <c r="AD16" s="224"/>
      <c r="AE16" s="224"/>
      <c r="AF16" s="224"/>
      <c r="AG16" s="224"/>
      <c r="AH16" s="224"/>
      <c r="AI16" s="224"/>
    </row>
    <row r="17" spans="1:35" customFormat="1" ht="332.25" customHeight="1" x14ac:dyDescent="0.4">
      <c r="A17" s="340"/>
      <c r="B17" s="315"/>
      <c r="C17" s="315"/>
      <c r="D17" s="219" t="s">
        <v>533</v>
      </c>
      <c r="E17" s="219" t="s">
        <v>534</v>
      </c>
      <c r="F17" s="219" t="s">
        <v>535</v>
      </c>
      <c r="G17" s="219" t="s">
        <v>536</v>
      </c>
      <c r="H17" s="220" t="s">
        <v>49</v>
      </c>
      <c r="I17" s="220" t="s">
        <v>30</v>
      </c>
      <c r="J17" s="220" t="s">
        <v>200</v>
      </c>
      <c r="K17" s="219" t="s">
        <v>537</v>
      </c>
      <c r="L17" s="321"/>
      <c r="M17" s="219" t="s">
        <v>203</v>
      </c>
      <c r="N17" s="221" t="s">
        <v>34</v>
      </c>
      <c r="O17" s="219" t="s">
        <v>35</v>
      </c>
      <c r="P17" s="233" t="s">
        <v>538</v>
      </c>
      <c r="Q17" s="219" t="s">
        <v>479</v>
      </c>
      <c r="R17" s="219" t="s">
        <v>516</v>
      </c>
      <c r="S17" s="219" t="s">
        <v>539</v>
      </c>
      <c r="T17" s="223" t="s">
        <v>587</v>
      </c>
      <c r="U17" s="224"/>
      <c r="V17" s="224"/>
      <c r="W17" s="224"/>
      <c r="X17" s="224"/>
      <c r="Y17" s="224"/>
      <c r="Z17" s="224"/>
      <c r="AA17" s="224"/>
      <c r="AB17" s="224"/>
      <c r="AC17" s="224"/>
      <c r="AD17" s="224"/>
      <c r="AE17" s="224"/>
      <c r="AF17" s="224"/>
      <c r="AG17" s="224"/>
      <c r="AH17" s="224"/>
      <c r="AI17" s="224"/>
    </row>
    <row r="18" spans="1:35" ht="244.5" customHeight="1" x14ac:dyDescent="0.25">
      <c r="A18" s="313"/>
      <c r="B18" s="314"/>
      <c r="C18" s="208"/>
      <c r="D18" s="208"/>
      <c r="E18" s="208"/>
      <c r="F18" s="208"/>
      <c r="G18" s="203"/>
      <c r="H18" s="208"/>
      <c r="I18" s="208"/>
      <c r="J18" s="208"/>
      <c r="K18" s="208"/>
      <c r="L18" s="208"/>
      <c r="M18" s="208"/>
      <c r="N18" s="208"/>
      <c r="O18" s="208"/>
      <c r="P18" s="208"/>
      <c r="Q18" s="208"/>
      <c r="R18" s="208"/>
      <c r="S18" s="208"/>
      <c r="T18" s="208"/>
      <c r="U18" s="208"/>
      <c r="V18" s="208"/>
    </row>
    <row r="19" spans="1:35" ht="131.44999999999999" customHeight="1" x14ac:dyDescent="0.25">
      <c r="A19" s="313"/>
      <c r="B19" s="314"/>
      <c r="C19" s="208"/>
      <c r="D19" s="208"/>
      <c r="E19" s="208"/>
      <c r="F19" s="208"/>
      <c r="G19" s="203"/>
      <c r="H19" s="208"/>
      <c r="I19" s="208"/>
      <c r="J19" s="208"/>
      <c r="K19" s="208"/>
      <c r="L19" s="208"/>
      <c r="M19" s="208"/>
      <c r="N19" s="208"/>
      <c r="O19" s="208"/>
      <c r="P19" s="208"/>
      <c r="Q19" s="208"/>
      <c r="R19" s="208"/>
      <c r="S19" s="208"/>
      <c r="T19" s="208"/>
      <c r="U19" s="208"/>
      <c r="V19" s="208"/>
    </row>
    <row r="20" spans="1:35" ht="54.75" customHeight="1" x14ac:dyDescent="0.25">
      <c r="A20" s="313"/>
      <c r="B20" s="314"/>
      <c r="C20" s="208"/>
      <c r="D20" s="208"/>
      <c r="E20" s="208"/>
      <c r="F20" s="208"/>
      <c r="G20" s="203"/>
      <c r="H20" s="208"/>
      <c r="I20" s="208"/>
      <c r="J20" s="208"/>
      <c r="K20" s="208"/>
      <c r="L20" s="208"/>
      <c r="M20" s="208"/>
      <c r="N20" s="208"/>
      <c r="O20" s="208"/>
      <c r="P20" s="208"/>
      <c r="Q20" s="208"/>
      <c r="R20" s="208"/>
      <c r="S20" s="208"/>
      <c r="T20" s="208"/>
      <c r="U20" s="208"/>
      <c r="V20" s="208"/>
    </row>
    <row r="21" spans="1:35" ht="98.25" customHeight="1" x14ac:dyDescent="0.25">
      <c r="A21" s="313"/>
      <c r="B21" s="314"/>
      <c r="C21" s="208"/>
      <c r="D21" s="208"/>
      <c r="E21" s="208"/>
      <c r="F21" s="208"/>
      <c r="G21" s="203"/>
      <c r="H21" s="208"/>
      <c r="I21" s="208"/>
      <c r="J21" s="208"/>
      <c r="K21" s="208"/>
      <c r="L21" s="208"/>
      <c r="M21" s="208"/>
      <c r="N21" s="208"/>
      <c r="O21" s="208"/>
      <c r="P21" s="208"/>
      <c r="Q21" s="208"/>
      <c r="R21" s="208"/>
      <c r="S21" s="208"/>
      <c r="T21" s="208"/>
      <c r="U21" s="208"/>
      <c r="V21" s="208"/>
    </row>
    <row r="22" spans="1:35" ht="94.5" customHeight="1" x14ac:dyDescent="0.25">
      <c r="A22" s="313"/>
      <c r="B22" s="314"/>
      <c r="C22" s="208"/>
      <c r="D22" s="208"/>
      <c r="E22" s="208"/>
      <c r="F22" s="208"/>
      <c r="G22" s="203"/>
      <c r="H22" s="208"/>
      <c r="I22" s="208"/>
      <c r="J22" s="208"/>
      <c r="K22" s="208"/>
      <c r="L22" s="208"/>
      <c r="M22" s="208"/>
      <c r="N22" s="208"/>
      <c r="O22" s="208"/>
      <c r="P22" s="208"/>
      <c r="Q22" s="208"/>
      <c r="R22" s="208"/>
      <c r="S22" s="208"/>
      <c r="T22" s="208"/>
      <c r="U22" s="208"/>
      <c r="V22" s="208"/>
    </row>
    <row r="23" spans="1:35" ht="98.25" customHeight="1" x14ac:dyDescent="0.25">
      <c r="A23" s="313"/>
      <c r="B23" s="308"/>
      <c r="C23" s="208"/>
      <c r="D23" s="208"/>
      <c r="E23" s="208"/>
      <c r="F23" s="208"/>
      <c r="G23" s="203"/>
      <c r="H23" s="208"/>
      <c r="I23" s="208"/>
      <c r="J23" s="208"/>
      <c r="K23" s="208"/>
      <c r="L23" s="208"/>
      <c r="M23" s="208"/>
      <c r="N23" s="208"/>
      <c r="O23" s="208"/>
      <c r="P23" s="208"/>
      <c r="Q23" s="208"/>
      <c r="R23" s="208"/>
      <c r="S23" s="208"/>
      <c r="T23" s="208"/>
      <c r="U23" s="208"/>
      <c r="V23" s="208"/>
    </row>
    <row r="24" spans="1:35" ht="98.25" customHeight="1" x14ac:dyDescent="0.25">
      <c r="A24" s="313"/>
      <c r="B24" s="308"/>
      <c r="C24" s="208"/>
      <c r="D24" s="208"/>
      <c r="E24" s="208"/>
      <c r="F24" s="208"/>
      <c r="G24" s="203"/>
      <c r="H24" s="208"/>
      <c r="I24" s="208"/>
      <c r="J24" s="208"/>
      <c r="K24" s="208"/>
      <c r="L24" s="208"/>
      <c r="M24" s="208"/>
      <c r="N24" s="208"/>
      <c r="O24" s="208"/>
      <c r="P24" s="208"/>
      <c r="Q24" s="208"/>
      <c r="R24" s="208"/>
      <c r="S24" s="208"/>
      <c r="T24" s="208"/>
      <c r="U24" s="208"/>
      <c r="V24" s="208"/>
    </row>
    <row r="25" spans="1:35" ht="94.5" customHeight="1" x14ac:dyDescent="0.25">
      <c r="A25" s="313"/>
      <c r="B25" s="308"/>
      <c r="C25" s="208"/>
      <c r="D25" s="208"/>
      <c r="E25" s="208"/>
      <c r="F25" s="208"/>
      <c r="G25" s="203"/>
      <c r="H25" s="208"/>
      <c r="I25" s="208"/>
      <c r="J25" s="208"/>
      <c r="K25" s="208"/>
      <c r="L25" s="208"/>
      <c r="M25" s="208"/>
      <c r="N25" s="208"/>
      <c r="O25" s="208"/>
      <c r="P25" s="208"/>
      <c r="Q25" s="208"/>
      <c r="R25" s="208"/>
      <c r="S25" s="208"/>
      <c r="T25" s="208"/>
      <c r="U25" s="208"/>
      <c r="V25" s="208"/>
    </row>
    <row r="26" spans="1:35" ht="60.75" customHeight="1" x14ac:dyDescent="0.25">
      <c r="A26" s="313"/>
      <c r="B26" s="308"/>
      <c r="C26" s="208"/>
      <c r="D26" s="208"/>
      <c r="E26" s="208"/>
      <c r="F26" s="208"/>
      <c r="G26" s="203"/>
      <c r="H26" s="208"/>
      <c r="I26" s="208"/>
      <c r="J26" s="208"/>
      <c r="K26" s="208"/>
      <c r="L26" s="208"/>
      <c r="M26" s="208"/>
      <c r="N26" s="208"/>
      <c r="O26" s="208"/>
      <c r="P26" s="208"/>
      <c r="Q26" s="208"/>
      <c r="R26" s="208"/>
      <c r="S26" s="208"/>
      <c r="T26" s="208"/>
      <c r="U26" s="208"/>
      <c r="V26" s="208"/>
    </row>
    <row r="27" spans="1:35" ht="60.75" customHeight="1" x14ac:dyDescent="0.25">
      <c r="A27" s="313"/>
      <c r="B27" s="308"/>
      <c r="C27" s="208"/>
      <c r="D27" s="208"/>
      <c r="E27" s="208"/>
      <c r="F27" s="208"/>
      <c r="G27" s="203"/>
      <c r="H27" s="208"/>
      <c r="I27" s="208"/>
      <c r="J27" s="208"/>
      <c r="K27" s="208"/>
      <c r="L27" s="208"/>
      <c r="M27" s="208"/>
      <c r="N27" s="208"/>
      <c r="O27" s="208"/>
      <c r="P27" s="208"/>
      <c r="Q27" s="208"/>
      <c r="R27" s="208"/>
      <c r="S27" s="208"/>
      <c r="T27" s="208"/>
      <c r="U27" s="208"/>
      <c r="V27" s="208"/>
    </row>
    <row r="28" spans="1:35" ht="87" customHeight="1" x14ac:dyDescent="0.25">
      <c r="A28" s="313"/>
      <c r="B28" s="308"/>
      <c r="C28" s="208"/>
      <c r="D28" s="208"/>
      <c r="E28" s="208"/>
      <c r="F28" s="208"/>
      <c r="G28" s="203"/>
      <c r="H28" s="208"/>
      <c r="I28" s="208"/>
      <c r="J28" s="208"/>
      <c r="K28" s="208"/>
      <c r="L28" s="208"/>
      <c r="M28" s="208"/>
      <c r="N28" s="208"/>
      <c r="O28" s="208"/>
      <c r="P28" s="208"/>
      <c r="Q28" s="208"/>
      <c r="R28" s="208"/>
      <c r="S28" s="208"/>
      <c r="T28" s="208"/>
      <c r="U28" s="208"/>
      <c r="V28" s="208"/>
    </row>
    <row r="29" spans="1:35" ht="87" customHeight="1" x14ac:dyDescent="0.25">
      <c r="A29" s="313"/>
      <c r="B29" s="308"/>
      <c r="C29" s="208"/>
      <c r="D29" s="208"/>
      <c r="E29" s="208"/>
      <c r="F29" s="208"/>
      <c r="G29" s="203"/>
      <c r="H29" s="208"/>
      <c r="I29" s="208"/>
      <c r="J29" s="208"/>
      <c r="K29" s="208"/>
      <c r="L29" s="208"/>
      <c r="M29" s="208"/>
      <c r="N29" s="208"/>
      <c r="O29" s="208"/>
      <c r="P29" s="208"/>
      <c r="Q29" s="208"/>
      <c r="R29" s="208"/>
      <c r="S29" s="208"/>
      <c r="T29" s="208"/>
      <c r="U29" s="208"/>
      <c r="V29" s="208"/>
    </row>
    <row r="30" spans="1:35" ht="87" customHeight="1" x14ac:dyDescent="0.25">
      <c r="A30" s="313"/>
      <c r="B30" s="308"/>
      <c r="C30" s="208"/>
      <c r="D30" s="208"/>
      <c r="E30" s="208"/>
      <c r="F30" s="208"/>
      <c r="G30" s="203"/>
      <c r="H30" s="208"/>
      <c r="I30" s="208"/>
      <c r="J30" s="208"/>
      <c r="K30" s="208"/>
      <c r="L30" s="208"/>
      <c r="M30" s="208"/>
      <c r="N30" s="208"/>
      <c r="O30" s="208"/>
      <c r="P30" s="208"/>
      <c r="Q30" s="208"/>
      <c r="R30" s="208"/>
      <c r="S30" s="208"/>
      <c r="T30" s="208"/>
      <c r="U30" s="208"/>
      <c r="V30" s="208"/>
    </row>
    <row r="31" spans="1:35" ht="87" customHeight="1" x14ac:dyDescent="0.25">
      <c r="A31" s="313"/>
      <c r="B31" s="308"/>
      <c r="C31" s="208"/>
      <c r="D31" s="208"/>
      <c r="E31" s="208"/>
      <c r="F31" s="208"/>
      <c r="G31" s="203"/>
      <c r="H31" s="208"/>
      <c r="I31" s="208"/>
      <c r="J31" s="208"/>
      <c r="K31" s="208"/>
      <c r="L31" s="208"/>
      <c r="M31" s="208"/>
      <c r="N31" s="208"/>
      <c r="O31" s="208"/>
      <c r="P31" s="208"/>
      <c r="Q31" s="208"/>
      <c r="R31" s="208"/>
      <c r="S31" s="208"/>
      <c r="T31" s="208"/>
      <c r="U31" s="208"/>
      <c r="V31" s="208"/>
    </row>
    <row r="32" spans="1:35" ht="60.75" customHeight="1" x14ac:dyDescent="0.25">
      <c r="A32" s="313"/>
      <c r="B32" s="308"/>
      <c r="C32" s="208"/>
      <c r="D32" s="208"/>
      <c r="E32" s="208"/>
      <c r="F32" s="208"/>
      <c r="G32" s="203"/>
      <c r="H32" s="208"/>
      <c r="I32" s="208"/>
      <c r="J32" s="208"/>
      <c r="K32" s="208"/>
      <c r="L32" s="208"/>
      <c r="M32" s="208"/>
      <c r="N32" s="208"/>
      <c r="O32" s="208"/>
      <c r="P32" s="208"/>
      <c r="Q32" s="208"/>
      <c r="R32" s="208"/>
      <c r="S32" s="208"/>
      <c r="T32" s="208"/>
      <c r="U32" s="208"/>
      <c r="V32" s="208"/>
    </row>
    <row r="33" spans="1:22" ht="60.75" customHeight="1" x14ac:dyDescent="0.25">
      <c r="A33" s="313"/>
      <c r="B33" s="308"/>
      <c r="C33" s="208"/>
      <c r="D33" s="208"/>
      <c r="E33" s="208"/>
      <c r="F33" s="208"/>
      <c r="G33" s="203"/>
      <c r="H33" s="208"/>
      <c r="I33" s="208"/>
      <c r="J33" s="208"/>
      <c r="K33" s="208"/>
      <c r="L33" s="208"/>
      <c r="M33" s="208"/>
      <c r="N33" s="208"/>
      <c r="O33" s="208"/>
      <c r="P33" s="208"/>
      <c r="Q33" s="208"/>
      <c r="R33" s="208"/>
      <c r="S33" s="208"/>
      <c r="T33" s="208"/>
      <c r="U33" s="208"/>
      <c r="V33" s="208"/>
    </row>
    <row r="34" spans="1:22" ht="205.5" customHeight="1" x14ac:dyDescent="0.25">
      <c r="A34" s="313"/>
      <c r="B34" s="308"/>
      <c r="C34" s="308"/>
      <c r="D34" s="200"/>
      <c r="E34" s="206"/>
      <c r="F34" s="200"/>
      <c r="G34" s="200"/>
      <c r="H34" s="202"/>
      <c r="I34" s="202"/>
      <c r="J34" s="202"/>
      <c r="K34" s="199"/>
      <c r="L34" s="195"/>
      <c r="M34" s="203"/>
      <c r="N34" s="205"/>
      <c r="O34" s="204"/>
      <c r="Q34" s="203"/>
      <c r="R34" s="195"/>
      <c r="S34" s="195"/>
      <c r="T34" s="195"/>
    </row>
    <row r="35" spans="1:22" ht="90.75" customHeight="1" x14ac:dyDescent="0.25">
      <c r="A35" s="313"/>
      <c r="B35" s="308"/>
      <c r="C35" s="308"/>
      <c r="D35" s="308"/>
      <c r="E35" s="306"/>
      <c r="F35" s="200"/>
      <c r="G35" s="200"/>
      <c r="H35" s="202"/>
      <c r="I35" s="202"/>
      <c r="J35" s="202"/>
      <c r="K35" s="200"/>
      <c r="L35" s="200"/>
      <c r="M35" s="203"/>
      <c r="N35" s="205"/>
      <c r="O35" s="204"/>
      <c r="P35" s="308"/>
      <c r="Q35" s="203"/>
      <c r="R35" s="200"/>
      <c r="S35" s="308"/>
      <c r="T35" s="199"/>
    </row>
    <row r="36" spans="1:22" ht="90.75" customHeight="1" x14ac:dyDescent="0.25">
      <c r="A36" s="313"/>
      <c r="B36" s="308"/>
      <c r="C36" s="308"/>
      <c r="D36" s="308"/>
      <c r="E36" s="306"/>
      <c r="F36" s="200"/>
      <c r="G36" s="200"/>
      <c r="H36" s="202"/>
      <c r="I36" s="202"/>
      <c r="J36" s="202"/>
      <c r="K36" s="200"/>
      <c r="L36" s="200"/>
      <c r="M36" s="203"/>
      <c r="N36" s="205"/>
      <c r="O36" s="204"/>
      <c r="P36" s="308"/>
      <c r="Q36" s="203"/>
      <c r="R36" s="200"/>
      <c r="S36" s="308"/>
      <c r="T36" s="199"/>
    </row>
    <row r="37" spans="1:22" ht="90.75" customHeight="1" x14ac:dyDescent="0.25">
      <c r="A37" s="313"/>
      <c r="B37" s="308"/>
      <c r="C37" s="308"/>
      <c r="D37" s="308"/>
      <c r="E37" s="306"/>
      <c r="F37" s="200"/>
      <c r="G37" s="200"/>
      <c r="H37" s="202"/>
      <c r="I37" s="202"/>
      <c r="J37" s="202"/>
      <c r="K37" s="200"/>
      <c r="L37" s="200"/>
      <c r="M37" s="203"/>
      <c r="N37" s="205"/>
      <c r="O37" s="204"/>
      <c r="P37" s="308"/>
      <c r="Q37" s="203"/>
      <c r="R37" s="200"/>
      <c r="S37" s="308"/>
      <c r="T37" s="199"/>
    </row>
    <row r="38" spans="1:22" ht="90.75" customHeight="1" x14ac:dyDescent="0.25">
      <c r="A38" s="313"/>
      <c r="B38" s="308"/>
      <c r="C38" s="308"/>
      <c r="D38" s="308"/>
      <c r="E38" s="306"/>
      <c r="F38" s="200"/>
      <c r="G38" s="200"/>
      <c r="H38" s="202"/>
      <c r="I38" s="202"/>
      <c r="J38" s="202"/>
      <c r="K38" s="200"/>
      <c r="L38" s="200"/>
      <c r="M38" s="203"/>
      <c r="N38" s="205"/>
      <c r="O38" s="204"/>
      <c r="P38" s="308"/>
      <c r="Q38" s="203"/>
      <c r="R38" s="200"/>
      <c r="S38" s="308"/>
      <c r="T38" s="199"/>
    </row>
    <row r="39" spans="1:22" ht="88.5" customHeight="1" x14ac:dyDescent="0.25">
      <c r="A39" s="313"/>
      <c r="B39" s="308"/>
      <c r="C39" s="308"/>
      <c r="D39" s="308"/>
      <c r="E39" s="306"/>
      <c r="F39" s="200"/>
      <c r="G39" s="200"/>
      <c r="H39" s="202"/>
      <c r="I39" s="202"/>
      <c r="J39" s="202"/>
      <c r="K39" s="200"/>
      <c r="L39" s="195"/>
      <c r="M39" s="203"/>
      <c r="N39" s="205"/>
      <c r="O39" s="204"/>
      <c r="Q39" s="203"/>
      <c r="R39" s="195"/>
      <c r="S39" s="195"/>
      <c r="T39" s="195"/>
    </row>
    <row r="40" spans="1:22" ht="82.5" customHeight="1" x14ac:dyDescent="0.25">
      <c r="A40" s="313"/>
      <c r="B40" s="308"/>
      <c r="C40" s="308"/>
      <c r="D40" s="308"/>
      <c r="E40" s="306"/>
      <c r="F40" s="200"/>
      <c r="G40" s="200"/>
      <c r="H40" s="202"/>
      <c r="I40" s="202"/>
      <c r="J40" s="202"/>
      <c r="K40" s="200"/>
      <c r="L40" s="195"/>
      <c r="M40" s="203"/>
      <c r="N40" s="205"/>
      <c r="O40" s="204"/>
      <c r="Q40" s="203"/>
      <c r="R40" s="195"/>
      <c r="S40" s="195"/>
      <c r="T40" s="195"/>
    </row>
    <row r="41" spans="1:22" ht="60.75" customHeight="1" x14ac:dyDescent="0.25">
      <c r="A41" s="313"/>
      <c r="B41" s="308"/>
      <c r="C41" s="308"/>
      <c r="D41" s="308"/>
      <c r="E41" s="306"/>
      <c r="F41" s="200"/>
      <c r="G41" s="200"/>
      <c r="H41" s="202"/>
      <c r="I41" s="202"/>
      <c r="J41" s="202"/>
      <c r="K41" s="200"/>
      <c r="L41" s="195"/>
      <c r="M41" s="203"/>
      <c r="N41" s="205"/>
      <c r="O41" s="204"/>
      <c r="Q41" s="203"/>
      <c r="R41" s="195"/>
      <c r="S41" s="195"/>
      <c r="T41" s="195"/>
    </row>
    <row r="42" spans="1:22" ht="60.75" customHeight="1" x14ac:dyDescent="0.25">
      <c r="A42" s="313"/>
      <c r="B42" s="308"/>
      <c r="C42" s="308"/>
      <c r="D42" s="308"/>
      <c r="E42" s="306"/>
      <c r="F42" s="200"/>
      <c r="G42" s="200"/>
      <c r="H42" s="202"/>
      <c r="I42" s="202"/>
      <c r="J42" s="202"/>
      <c r="K42" s="200"/>
      <c r="L42" s="195"/>
      <c r="M42" s="203"/>
      <c r="N42" s="205"/>
      <c r="O42" s="204"/>
      <c r="Q42" s="203"/>
      <c r="R42" s="195"/>
      <c r="S42" s="195"/>
      <c r="T42" s="195"/>
    </row>
    <row r="43" spans="1:22" ht="60.75" customHeight="1" x14ac:dyDescent="0.25">
      <c r="A43" s="313"/>
      <c r="B43" s="308"/>
      <c r="C43" s="308"/>
      <c r="D43" s="308"/>
      <c r="E43" s="306"/>
      <c r="F43" s="200"/>
      <c r="G43" s="200"/>
      <c r="H43" s="202"/>
      <c r="I43" s="202"/>
      <c r="J43" s="202"/>
      <c r="K43" s="200"/>
      <c r="L43" s="195"/>
      <c r="M43" s="203"/>
      <c r="N43" s="205"/>
      <c r="O43" s="204"/>
      <c r="Q43" s="203"/>
      <c r="R43" s="195"/>
      <c r="S43" s="195"/>
      <c r="T43" s="195"/>
    </row>
    <row r="44" spans="1:22" ht="60.75" customHeight="1" x14ac:dyDescent="0.25">
      <c r="A44" s="313"/>
      <c r="B44" s="308"/>
      <c r="C44" s="308"/>
      <c r="D44" s="308"/>
      <c r="E44" s="306"/>
      <c r="F44" s="200"/>
      <c r="G44" s="200"/>
      <c r="H44" s="202"/>
      <c r="I44" s="202"/>
      <c r="J44" s="202"/>
      <c r="K44" s="199"/>
      <c r="L44" s="195"/>
      <c r="M44" s="203"/>
      <c r="N44" s="205"/>
      <c r="O44" s="204"/>
      <c r="Q44" s="203"/>
      <c r="R44" s="195"/>
      <c r="S44" s="195"/>
      <c r="T44" s="195"/>
    </row>
    <row r="45" spans="1:22" ht="150" customHeight="1" x14ac:dyDescent="0.25">
      <c r="A45" s="313"/>
      <c r="B45" s="200"/>
      <c r="C45" s="207"/>
      <c r="D45" s="200"/>
      <c r="E45" s="206"/>
      <c r="F45" s="200"/>
      <c r="G45" s="200"/>
      <c r="H45" s="202"/>
      <c r="I45" s="202"/>
      <c r="J45" s="202"/>
      <c r="K45" s="200"/>
      <c r="L45" s="200"/>
      <c r="M45" s="203"/>
      <c r="N45" s="205"/>
      <c r="O45" s="204"/>
      <c r="P45" s="200"/>
      <c r="Q45" s="203"/>
      <c r="R45" s="195"/>
      <c r="S45" s="195"/>
      <c r="T45" s="199"/>
    </row>
    <row r="46" spans="1:22" ht="26.25" x14ac:dyDescent="0.25">
      <c r="A46" s="313"/>
      <c r="H46" s="202"/>
      <c r="K46" s="199"/>
      <c r="L46" s="195"/>
      <c r="M46" s="199"/>
      <c r="N46" s="201"/>
      <c r="O46" s="200"/>
      <c r="Q46" s="195"/>
      <c r="R46" s="195"/>
      <c r="S46" s="195"/>
      <c r="T46" s="195"/>
    </row>
    <row r="47" spans="1:22" ht="26.25" x14ac:dyDescent="0.25">
      <c r="A47" s="313"/>
      <c r="H47" s="202"/>
      <c r="K47" s="199"/>
      <c r="L47" s="195"/>
      <c r="M47" s="199"/>
      <c r="N47" s="201"/>
      <c r="O47" s="200"/>
      <c r="Q47" s="195"/>
      <c r="R47" s="195"/>
      <c r="S47" s="195"/>
      <c r="T47" s="195"/>
    </row>
    <row r="48" spans="1:22" x14ac:dyDescent="0.25">
      <c r="A48" s="313"/>
      <c r="E48" s="307"/>
      <c r="F48" s="307"/>
      <c r="G48" s="307"/>
      <c r="K48" s="199"/>
      <c r="L48" s="195"/>
      <c r="M48" s="195"/>
      <c r="N48" s="199"/>
      <c r="O48" s="195"/>
      <c r="Q48" s="195"/>
      <c r="R48" s="195"/>
      <c r="S48" s="195"/>
      <c r="T48" s="195"/>
    </row>
    <row r="49" spans="1:20" x14ac:dyDescent="0.25">
      <c r="A49" s="313"/>
      <c r="E49" s="305"/>
      <c r="F49" s="305"/>
      <c r="G49" s="305"/>
      <c r="K49" s="199"/>
      <c r="L49" s="195"/>
      <c r="M49" s="195"/>
      <c r="N49" s="199"/>
      <c r="O49" s="195"/>
      <c r="Q49" s="195"/>
      <c r="R49" s="195"/>
      <c r="S49" s="195"/>
      <c r="T49" s="195"/>
    </row>
    <row r="50" spans="1:20" x14ac:dyDescent="0.25">
      <c r="A50" s="313"/>
      <c r="E50" s="305"/>
      <c r="F50" s="305"/>
      <c r="G50" s="305"/>
      <c r="K50" s="199"/>
      <c r="L50" s="195"/>
      <c r="M50" s="195"/>
      <c r="N50" s="199"/>
      <c r="O50" s="195"/>
      <c r="Q50" s="195"/>
      <c r="R50" s="195"/>
      <c r="S50" s="195"/>
      <c r="T50" s="195"/>
    </row>
    <row r="51" spans="1:20" x14ac:dyDescent="0.25">
      <c r="A51" s="313"/>
      <c r="E51" s="305"/>
      <c r="F51" s="305"/>
      <c r="G51" s="305"/>
      <c r="K51" s="199"/>
      <c r="L51" s="195"/>
      <c r="M51" s="195"/>
      <c r="N51" s="199"/>
      <c r="O51" s="195"/>
      <c r="Q51" s="195"/>
      <c r="R51" s="195"/>
      <c r="S51" s="195"/>
      <c r="T51" s="195"/>
    </row>
    <row r="52" spans="1:20" x14ac:dyDescent="0.25">
      <c r="A52" s="313"/>
      <c r="E52" s="305"/>
      <c r="F52" s="305"/>
      <c r="G52" s="305"/>
      <c r="K52" s="199"/>
      <c r="L52" s="195"/>
      <c r="M52" s="195"/>
      <c r="N52" s="199"/>
      <c r="O52" s="195"/>
      <c r="Q52" s="195"/>
      <c r="R52" s="195"/>
      <c r="S52" s="195"/>
      <c r="T52" s="195"/>
    </row>
    <row r="53" spans="1:20" x14ac:dyDescent="0.25">
      <c r="A53" s="313"/>
      <c r="E53" s="305"/>
      <c r="F53" s="305"/>
      <c r="G53" s="305"/>
      <c r="K53" s="199"/>
      <c r="L53" s="195"/>
      <c r="M53" s="195"/>
      <c r="N53" s="199"/>
      <c r="O53" s="195"/>
      <c r="Q53" s="195"/>
      <c r="R53" s="195"/>
      <c r="S53" s="195"/>
      <c r="T53" s="195"/>
    </row>
    <row r="54" spans="1:20" x14ac:dyDescent="0.25">
      <c r="A54" s="313"/>
      <c r="E54" s="305"/>
      <c r="F54" s="305"/>
      <c r="G54" s="305"/>
      <c r="K54" s="199"/>
      <c r="L54" s="195"/>
      <c r="M54" s="195"/>
      <c r="N54" s="199"/>
      <c r="O54" s="195"/>
      <c r="Q54" s="195"/>
      <c r="R54" s="195"/>
      <c r="S54" s="195"/>
      <c r="T54" s="195"/>
    </row>
    <row r="55" spans="1:20" x14ac:dyDescent="0.25">
      <c r="A55" s="313"/>
      <c r="E55" s="305"/>
      <c r="F55" s="305"/>
      <c r="G55" s="305"/>
      <c r="L55" s="195"/>
      <c r="M55" s="195"/>
      <c r="N55" s="199"/>
      <c r="O55" s="195"/>
      <c r="Q55" s="195"/>
      <c r="R55" s="195"/>
      <c r="S55" s="195"/>
      <c r="T55" s="195"/>
    </row>
    <row r="56" spans="1:20" x14ac:dyDescent="0.25">
      <c r="A56" s="313"/>
      <c r="L56" s="195"/>
      <c r="M56" s="195"/>
      <c r="N56" s="199"/>
      <c r="O56" s="195"/>
      <c r="Q56" s="195"/>
      <c r="R56" s="195"/>
      <c r="S56" s="195"/>
      <c r="T56" s="195"/>
    </row>
    <row r="57" spans="1:20" x14ac:dyDescent="0.25">
      <c r="A57" s="313"/>
      <c r="L57" s="195"/>
      <c r="M57" s="195"/>
      <c r="N57" s="199"/>
      <c r="O57" s="195"/>
      <c r="Q57" s="195"/>
      <c r="R57" s="195"/>
      <c r="S57" s="195"/>
      <c r="T57" s="195"/>
    </row>
    <row r="58" spans="1:20" x14ac:dyDescent="0.25">
      <c r="A58" s="313"/>
      <c r="L58" s="195"/>
      <c r="M58" s="195"/>
      <c r="N58" s="199"/>
      <c r="O58" s="195"/>
      <c r="Q58" s="195"/>
      <c r="R58" s="195"/>
      <c r="S58" s="195"/>
      <c r="T58" s="195"/>
    </row>
    <row r="59" spans="1:20" x14ac:dyDescent="0.25">
      <c r="A59" s="313"/>
      <c r="L59" s="195"/>
      <c r="M59" s="195"/>
      <c r="N59" s="199"/>
      <c r="O59" s="195"/>
      <c r="Q59" s="195"/>
      <c r="R59" s="195"/>
      <c r="S59" s="195"/>
      <c r="T59" s="195"/>
    </row>
    <row r="60" spans="1:20" x14ac:dyDescent="0.25">
      <c r="A60" s="313"/>
      <c r="L60" s="195"/>
      <c r="M60" s="195"/>
      <c r="N60" s="199"/>
      <c r="O60" s="195"/>
      <c r="Q60" s="195"/>
      <c r="R60" s="195"/>
      <c r="S60" s="195"/>
      <c r="T60" s="195"/>
    </row>
    <row r="61" spans="1:20" x14ac:dyDescent="0.25">
      <c r="A61" s="313"/>
      <c r="L61" s="195"/>
      <c r="M61" s="195"/>
      <c r="N61" s="199"/>
      <c r="O61" s="195"/>
      <c r="Q61" s="195"/>
      <c r="R61" s="195"/>
      <c r="S61" s="195"/>
      <c r="T61" s="195"/>
    </row>
    <row r="62" spans="1:20" x14ac:dyDescent="0.25">
      <c r="A62" s="313"/>
      <c r="L62" s="195"/>
      <c r="M62" s="195"/>
      <c r="N62" s="199"/>
      <c r="O62" s="195"/>
      <c r="Q62" s="195"/>
      <c r="R62" s="195"/>
      <c r="S62" s="195"/>
      <c r="T62" s="195"/>
    </row>
    <row r="63" spans="1:20" x14ac:dyDescent="0.25">
      <c r="A63" s="313"/>
      <c r="L63" s="195"/>
      <c r="M63" s="195"/>
      <c r="N63" s="199"/>
      <c r="O63" s="195"/>
      <c r="Q63" s="195"/>
      <c r="R63" s="195"/>
      <c r="S63" s="195"/>
      <c r="T63" s="195"/>
    </row>
    <row r="64" spans="1:20" x14ac:dyDescent="0.25">
      <c r="A64" s="313"/>
      <c r="L64" s="195"/>
      <c r="M64" s="195"/>
      <c r="N64" s="199"/>
      <c r="O64" s="195"/>
      <c r="Q64" s="195"/>
      <c r="R64" s="195"/>
      <c r="S64" s="195"/>
      <c r="T64" s="195"/>
    </row>
    <row r="65" spans="1:20" x14ac:dyDescent="0.25">
      <c r="A65" s="313"/>
      <c r="L65" s="195"/>
      <c r="M65" s="195"/>
      <c r="N65" s="199"/>
      <c r="O65" s="195"/>
      <c r="Q65" s="195"/>
      <c r="R65" s="195"/>
      <c r="S65" s="195"/>
      <c r="T65" s="195"/>
    </row>
    <row r="66" spans="1:20" x14ac:dyDescent="0.25">
      <c r="A66" s="313"/>
      <c r="L66" s="195"/>
      <c r="M66" s="195"/>
      <c r="N66" s="199"/>
      <c r="O66" s="195"/>
      <c r="Q66" s="195"/>
      <c r="R66" s="195"/>
      <c r="S66" s="195"/>
      <c r="T66" s="195"/>
    </row>
    <row r="67" spans="1:20" x14ac:dyDescent="0.25">
      <c r="A67" s="313"/>
      <c r="L67" s="195"/>
      <c r="M67" s="195"/>
      <c r="N67" s="199"/>
      <c r="O67" s="195"/>
      <c r="Q67" s="195"/>
      <c r="R67" s="195"/>
      <c r="S67" s="195"/>
      <c r="T67" s="195"/>
    </row>
    <row r="68" spans="1:20" x14ac:dyDescent="0.25">
      <c r="A68" s="313"/>
      <c r="L68" s="195"/>
      <c r="M68" s="195"/>
      <c r="N68" s="199"/>
      <c r="O68" s="195"/>
      <c r="Q68" s="195"/>
      <c r="R68" s="195"/>
      <c r="S68" s="195"/>
      <c r="T68" s="195"/>
    </row>
    <row r="69" spans="1:20" x14ac:dyDescent="0.25">
      <c r="A69" s="313"/>
      <c r="L69" s="195"/>
      <c r="M69" s="195"/>
      <c r="N69" s="199"/>
      <c r="O69" s="195"/>
      <c r="Q69" s="195"/>
      <c r="R69" s="195"/>
      <c r="S69" s="195"/>
      <c r="T69" s="195"/>
    </row>
    <row r="70" spans="1:20" x14ac:dyDescent="0.25">
      <c r="A70" s="313"/>
      <c r="L70" s="195"/>
      <c r="M70" s="195"/>
      <c r="N70" s="199"/>
      <c r="O70" s="195"/>
      <c r="Q70" s="195"/>
      <c r="R70" s="195"/>
      <c r="S70" s="195"/>
      <c r="T70" s="195"/>
    </row>
    <row r="71" spans="1:20" x14ac:dyDescent="0.25">
      <c r="A71" s="313"/>
      <c r="L71" s="195"/>
      <c r="M71" s="195"/>
      <c r="N71" s="199"/>
      <c r="O71" s="195"/>
      <c r="Q71" s="195"/>
      <c r="R71" s="195"/>
      <c r="S71" s="195"/>
      <c r="T71" s="195"/>
    </row>
    <row r="72" spans="1:20" x14ac:dyDescent="0.25">
      <c r="L72" s="195"/>
      <c r="M72" s="195"/>
      <c r="N72" s="199"/>
      <c r="O72" s="195"/>
      <c r="Q72" s="195"/>
      <c r="R72" s="195"/>
      <c r="S72" s="195"/>
      <c r="T72" s="195"/>
    </row>
    <row r="73" spans="1:20" x14ac:dyDescent="0.25">
      <c r="L73" s="195"/>
      <c r="M73" s="195"/>
      <c r="N73" s="199"/>
      <c r="O73" s="195"/>
      <c r="Q73" s="195"/>
      <c r="R73" s="195"/>
      <c r="S73" s="195"/>
      <c r="T73" s="195"/>
    </row>
    <row r="74" spans="1:20" x14ac:dyDescent="0.25">
      <c r="L74" s="195"/>
      <c r="M74" s="195"/>
      <c r="N74" s="199"/>
      <c r="O74" s="195"/>
      <c r="Q74" s="195"/>
      <c r="R74" s="195"/>
      <c r="S74" s="195"/>
      <c r="T74" s="195"/>
    </row>
    <row r="75" spans="1:20" x14ac:dyDescent="0.25">
      <c r="L75" s="195"/>
      <c r="M75" s="195"/>
      <c r="N75" s="199"/>
      <c r="O75" s="195"/>
      <c r="Q75" s="195"/>
      <c r="R75" s="195"/>
      <c r="S75" s="195"/>
      <c r="T75" s="195"/>
    </row>
    <row r="76" spans="1:20" x14ac:dyDescent="0.25">
      <c r="L76" s="195"/>
      <c r="M76" s="195"/>
      <c r="N76" s="199"/>
      <c r="O76" s="195"/>
      <c r="Q76" s="195"/>
      <c r="R76" s="195"/>
      <c r="S76" s="195"/>
      <c r="T76" s="195"/>
    </row>
    <row r="77" spans="1:20" x14ac:dyDescent="0.25">
      <c r="L77" s="195"/>
      <c r="M77" s="195"/>
      <c r="N77" s="199"/>
      <c r="O77" s="195"/>
      <c r="Q77" s="195"/>
      <c r="R77" s="195"/>
      <c r="S77" s="195"/>
      <c r="T77" s="195"/>
    </row>
    <row r="78" spans="1:20" x14ac:dyDescent="0.25">
      <c r="L78" s="195"/>
      <c r="M78" s="195"/>
      <c r="N78" s="199"/>
      <c r="O78" s="195"/>
      <c r="Q78" s="195"/>
      <c r="R78" s="195"/>
      <c r="S78" s="195"/>
      <c r="T78" s="195"/>
    </row>
    <row r="79" spans="1:20" x14ac:dyDescent="0.25">
      <c r="L79" s="195"/>
      <c r="M79" s="195"/>
      <c r="N79" s="199"/>
      <c r="O79" s="195"/>
      <c r="Q79" s="195"/>
      <c r="R79" s="195"/>
      <c r="S79" s="195"/>
      <c r="T79" s="195"/>
    </row>
    <row r="80" spans="1:20" x14ac:dyDescent="0.25">
      <c r="L80" s="195"/>
      <c r="M80" s="195"/>
      <c r="N80" s="199"/>
      <c r="O80" s="195"/>
      <c r="Q80" s="195"/>
      <c r="R80" s="195"/>
      <c r="S80" s="195"/>
      <c r="T80" s="195"/>
    </row>
    <row r="81" spans="12:20" x14ac:dyDescent="0.25">
      <c r="L81" s="195"/>
      <c r="M81" s="195"/>
      <c r="N81" s="199"/>
      <c r="O81" s="195"/>
      <c r="Q81" s="195"/>
      <c r="R81" s="195"/>
      <c r="S81" s="195"/>
      <c r="T81" s="195"/>
    </row>
    <row r="82" spans="12:20" x14ac:dyDescent="0.25">
      <c r="L82" s="195"/>
      <c r="M82" s="195"/>
      <c r="N82" s="199"/>
      <c r="O82" s="195"/>
      <c r="Q82" s="195"/>
      <c r="R82" s="195"/>
      <c r="S82" s="195"/>
      <c r="T82" s="195"/>
    </row>
    <row r="83" spans="12:20" x14ac:dyDescent="0.25">
      <c r="L83" s="195"/>
      <c r="M83" s="195"/>
      <c r="N83" s="199"/>
      <c r="O83" s="195"/>
      <c r="Q83" s="195"/>
      <c r="R83" s="195"/>
      <c r="S83" s="195"/>
      <c r="T83" s="195"/>
    </row>
    <row r="84" spans="12:20" x14ac:dyDescent="0.25">
      <c r="L84" s="195"/>
      <c r="M84" s="195"/>
      <c r="N84" s="199"/>
      <c r="O84" s="195"/>
      <c r="Q84" s="195"/>
      <c r="R84" s="195"/>
      <c r="S84" s="195"/>
      <c r="T84" s="195"/>
    </row>
    <row r="85" spans="12:20" x14ac:dyDescent="0.25">
      <c r="L85" s="195"/>
      <c r="M85" s="195"/>
      <c r="N85" s="199"/>
      <c r="O85" s="195"/>
      <c r="Q85" s="195"/>
      <c r="R85" s="195"/>
      <c r="S85" s="195"/>
      <c r="T85" s="195"/>
    </row>
    <row r="86" spans="12:20" x14ac:dyDescent="0.25">
      <c r="L86" s="195"/>
      <c r="M86" s="195"/>
      <c r="N86" s="199"/>
      <c r="O86" s="195"/>
      <c r="Q86" s="195"/>
      <c r="R86" s="195"/>
      <c r="S86" s="195"/>
      <c r="T86" s="195"/>
    </row>
    <row r="87" spans="12:20" x14ac:dyDescent="0.25">
      <c r="L87" s="195"/>
      <c r="M87" s="195"/>
      <c r="N87" s="199"/>
      <c r="O87" s="195"/>
      <c r="Q87" s="195"/>
      <c r="R87" s="195"/>
      <c r="S87" s="195"/>
      <c r="T87" s="195"/>
    </row>
    <row r="88" spans="12:20" x14ac:dyDescent="0.25">
      <c r="L88" s="195"/>
      <c r="M88" s="195"/>
      <c r="N88" s="199"/>
      <c r="O88" s="195"/>
      <c r="Q88" s="195"/>
      <c r="R88" s="195"/>
      <c r="S88" s="195"/>
      <c r="T88" s="195"/>
    </row>
    <row r="89" spans="12:20" x14ac:dyDescent="0.25">
      <c r="L89" s="195"/>
      <c r="M89" s="195"/>
      <c r="N89" s="199"/>
      <c r="O89" s="195"/>
      <c r="Q89" s="195"/>
      <c r="R89" s="195"/>
      <c r="S89" s="195"/>
      <c r="T89" s="195"/>
    </row>
    <row r="90" spans="12:20" x14ac:dyDescent="0.25">
      <c r="L90" s="195"/>
      <c r="M90" s="195"/>
      <c r="N90" s="199"/>
      <c r="O90" s="195"/>
      <c r="Q90" s="195"/>
      <c r="R90" s="195"/>
      <c r="S90" s="195"/>
      <c r="T90" s="195"/>
    </row>
    <row r="91" spans="12:20" x14ac:dyDescent="0.25">
      <c r="L91" s="195"/>
      <c r="M91" s="195"/>
      <c r="N91" s="199"/>
      <c r="O91" s="195"/>
      <c r="Q91" s="195"/>
      <c r="R91" s="195"/>
      <c r="S91" s="195"/>
      <c r="T91" s="195"/>
    </row>
    <row r="92" spans="12:20" x14ac:dyDescent="0.25">
      <c r="L92" s="195"/>
      <c r="M92" s="195"/>
      <c r="N92" s="199"/>
      <c r="O92" s="195"/>
      <c r="Q92" s="195"/>
      <c r="R92" s="195"/>
      <c r="S92" s="195"/>
      <c r="T92" s="195"/>
    </row>
    <row r="93" spans="12:20" x14ac:dyDescent="0.25">
      <c r="L93" s="195"/>
      <c r="M93" s="195"/>
      <c r="N93" s="199"/>
      <c r="O93" s="195"/>
      <c r="Q93" s="195"/>
      <c r="R93" s="195"/>
      <c r="S93" s="195"/>
      <c r="T93" s="195"/>
    </row>
    <row r="94" spans="12:20" x14ac:dyDescent="0.25">
      <c r="L94" s="195"/>
      <c r="M94" s="195"/>
      <c r="N94" s="199"/>
      <c r="O94" s="195"/>
      <c r="Q94" s="195"/>
      <c r="R94" s="195"/>
      <c r="S94" s="195"/>
      <c r="T94" s="195"/>
    </row>
    <row r="95" spans="12:20" x14ac:dyDescent="0.25">
      <c r="L95" s="195"/>
      <c r="M95" s="195"/>
      <c r="N95" s="199"/>
      <c r="O95" s="195"/>
      <c r="Q95" s="195"/>
      <c r="R95" s="195"/>
      <c r="S95" s="195"/>
      <c r="T95" s="195"/>
    </row>
    <row r="96" spans="12:20" x14ac:dyDescent="0.25">
      <c r="L96" s="195"/>
      <c r="M96" s="195"/>
      <c r="N96" s="199"/>
      <c r="O96" s="195"/>
      <c r="Q96" s="195"/>
      <c r="R96" s="195"/>
      <c r="S96" s="195"/>
      <c r="T96" s="195"/>
    </row>
    <row r="97" spans="12:20" x14ac:dyDescent="0.25">
      <c r="L97" s="195"/>
      <c r="M97" s="195"/>
      <c r="N97" s="199"/>
      <c r="O97" s="195"/>
      <c r="Q97" s="195"/>
      <c r="R97" s="195"/>
      <c r="S97" s="195"/>
      <c r="T97" s="195"/>
    </row>
    <row r="98" spans="12:20" x14ac:dyDescent="0.25">
      <c r="L98" s="195"/>
      <c r="M98" s="195"/>
      <c r="N98" s="199"/>
      <c r="O98" s="195"/>
      <c r="Q98" s="195"/>
      <c r="R98" s="195"/>
      <c r="S98" s="195"/>
      <c r="T98" s="195"/>
    </row>
    <row r="99" spans="12:20" x14ac:dyDescent="0.25">
      <c r="L99" s="195"/>
      <c r="M99" s="195"/>
      <c r="N99" s="199"/>
      <c r="O99" s="195"/>
      <c r="Q99" s="195"/>
      <c r="R99" s="195"/>
      <c r="S99" s="195"/>
      <c r="T99" s="195"/>
    </row>
    <row r="100" spans="12:20" x14ac:dyDescent="0.25">
      <c r="L100" s="195"/>
      <c r="M100" s="195"/>
      <c r="N100" s="199"/>
      <c r="O100" s="195"/>
      <c r="Q100" s="195"/>
      <c r="R100" s="195"/>
      <c r="S100" s="195"/>
      <c r="T100" s="195"/>
    </row>
    <row r="101" spans="12:20" x14ac:dyDescent="0.25">
      <c r="L101" s="195"/>
      <c r="M101" s="195"/>
      <c r="N101" s="199"/>
      <c r="O101" s="195"/>
      <c r="Q101" s="195"/>
      <c r="R101" s="195"/>
      <c r="S101" s="195"/>
      <c r="T101" s="195"/>
    </row>
    <row r="102" spans="12:20" x14ac:dyDescent="0.25">
      <c r="L102" s="195"/>
      <c r="M102" s="195"/>
      <c r="N102" s="199"/>
      <c r="O102" s="195"/>
      <c r="Q102" s="195"/>
      <c r="R102" s="195"/>
      <c r="S102" s="195"/>
      <c r="T102" s="195"/>
    </row>
    <row r="103" spans="12:20" x14ac:dyDescent="0.25">
      <c r="L103" s="195"/>
      <c r="M103" s="195"/>
      <c r="N103" s="199"/>
      <c r="O103" s="195"/>
      <c r="Q103" s="195"/>
      <c r="R103" s="195"/>
      <c r="S103" s="195"/>
      <c r="T103" s="195"/>
    </row>
    <row r="104" spans="12:20" x14ac:dyDescent="0.25">
      <c r="L104" s="195"/>
      <c r="M104" s="195"/>
      <c r="N104" s="199"/>
      <c r="O104" s="195"/>
      <c r="Q104" s="195"/>
      <c r="R104" s="195"/>
      <c r="S104" s="195"/>
      <c r="T104" s="195"/>
    </row>
    <row r="105" spans="12:20" x14ac:dyDescent="0.25">
      <c r="L105" s="195"/>
      <c r="M105" s="195"/>
      <c r="N105" s="199"/>
      <c r="O105" s="195"/>
      <c r="Q105" s="195"/>
      <c r="R105" s="195"/>
      <c r="S105" s="195"/>
      <c r="T105" s="195"/>
    </row>
    <row r="106" spans="12:20" x14ac:dyDescent="0.25">
      <c r="L106" s="195"/>
      <c r="M106" s="195"/>
      <c r="N106" s="199"/>
      <c r="O106" s="195"/>
      <c r="Q106" s="195"/>
      <c r="R106" s="195"/>
      <c r="S106" s="195"/>
      <c r="T106" s="195"/>
    </row>
    <row r="107" spans="12:20" x14ac:dyDescent="0.25">
      <c r="L107" s="195"/>
      <c r="M107" s="195"/>
      <c r="N107" s="199"/>
      <c r="O107" s="195"/>
      <c r="Q107" s="195"/>
      <c r="R107" s="195"/>
      <c r="S107" s="195"/>
      <c r="T107" s="195"/>
    </row>
    <row r="108" spans="12:20" x14ac:dyDescent="0.25">
      <c r="L108" s="195"/>
      <c r="M108" s="195"/>
      <c r="N108" s="199"/>
      <c r="O108" s="195"/>
      <c r="Q108" s="195"/>
      <c r="R108" s="195"/>
      <c r="S108" s="195"/>
      <c r="T108" s="195"/>
    </row>
    <row r="109" spans="12:20" x14ac:dyDescent="0.25">
      <c r="L109" s="195"/>
      <c r="M109" s="195"/>
      <c r="N109" s="199"/>
      <c r="O109" s="195"/>
      <c r="Q109" s="195"/>
      <c r="R109" s="195"/>
      <c r="S109" s="195"/>
      <c r="T109" s="195"/>
    </row>
    <row r="110" spans="12:20" x14ac:dyDescent="0.25">
      <c r="L110" s="195"/>
      <c r="M110" s="195"/>
      <c r="N110" s="199"/>
      <c r="O110" s="195"/>
      <c r="Q110" s="195"/>
      <c r="R110" s="195"/>
      <c r="S110" s="195"/>
      <c r="T110" s="195"/>
    </row>
    <row r="111" spans="12:20" x14ac:dyDescent="0.25">
      <c r="L111" s="195"/>
      <c r="M111" s="195"/>
      <c r="N111" s="199"/>
      <c r="O111" s="195"/>
      <c r="Q111" s="195"/>
      <c r="R111" s="195"/>
      <c r="S111" s="195"/>
      <c r="T111" s="195"/>
    </row>
    <row r="112" spans="12:20" x14ac:dyDescent="0.25">
      <c r="L112" s="195"/>
      <c r="M112" s="195"/>
      <c r="N112" s="199"/>
      <c r="O112" s="195"/>
      <c r="Q112" s="195"/>
      <c r="R112" s="195"/>
      <c r="S112" s="195"/>
      <c r="T112" s="195"/>
    </row>
    <row r="113" spans="12:20" x14ac:dyDescent="0.25">
      <c r="L113" s="195"/>
      <c r="M113" s="195"/>
      <c r="N113" s="199"/>
      <c r="O113" s="195"/>
      <c r="Q113" s="195"/>
      <c r="R113" s="195"/>
      <c r="S113" s="195"/>
      <c r="T113" s="195"/>
    </row>
    <row r="114" spans="12:20" x14ac:dyDescent="0.25">
      <c r="L114" s="195"/>
      <c r="M114" s="195"/>
      <c r="N114" s="199"/>
      <c r="O114" s="195"/>
      <c r="Q114" s="195"/>
      <c r="R114" s="195"/>
      <c r="S114" s="195"/>
      <c r="T114" s="195"/>
    </row>
    <row r="115" spans="12:20" x14ac:dyDescent="0.25">
      <c r="L115" s="195"/>
      <c r="M115" s="195"/>
      <c r="N115" s="199"/>
      <c r="O115" s="195"/>
      <c r="Q115" s="195"/>
      <c r="R115" s="195"/>
      <c r="S115" s="195"/>
      <c r="T115" s="195"/>
    </row>
    <row r="116" spans="12:20" x14ac:dyDescent="0.25">
      <c r="L116" s="195"/>
      <c r="M116" s="195"/>
      <c r="N116" s="199"/>
      <c r="O116" s="195"/>
      <c r="Q116" s="195"/>
      <c r="R116" s="195"/>
      <c r="S116" s="195"/>
      <c r="T116" s="195"/>
    </row>
    <row r="117" spans="12:20" x14ac:dyDescent="0.25">
      <c r="L117" s="195"/>
      <c r="M117" s="195"/>
      <c r="N117" s="199"/>
      <c r="O117" s="195"/>
      <c r="Q117" s="195"/>
      <c r="R117" s="195"/>
      <c r="S117" s="195"/>
      <c r="T117" s="195"/>
    </row>
    <row r="118" spans="12:20" x14ac:dyDescent="0.25">
      <c r="L118" s="195"/>
      <c r="M118" s="195"/>
      <c r="N118" s="199"/>
      <c r="O118" s="195"/>
      <c r="Q118" s="195"/>
      <c r="R118" s="195"/>
      <c r="S118" s="195"/>
      <c r="T118" s="195"/>
    </row>
    <row r="119" spans="12:20" x14ac:dyDescent="0.25">
      <c r="L119" s="195"/>
      <c r="M119" s="195"/>
      <c r="N119" s="199"/>
      <c r="O119" s="195"/>
      <c r="Q119" s="195"/>
      <c r="R119" s="195"/>
      <c r="S119" s="195"/>
      <c r="T119" s="195"/>
    </row>
    <row r="120" spans="12:20" x14ac:dyDescent="0.25">
      <c r="L120" s="195"/>
      <c r="M120" s="195"/>
      <c r="N120" s="199"/>
      <c r="O120" s="195"/>
      <c r="Q120" s="195"/>
      <c r="R120" s="195"/>
      <c r="S120" s="195"/>
      <c r="T120" s="195"/>
    </row>
    <row r="121" spans="12:20" x14ac:dyDescent="0.25">
      <c r="L121" s="195"/>
      <c r="M121" s="195"/>
      <c r="N121" s="199"/>
      <c r="O121" s="195"/>
      <c r="Q121" s="195"/>
      <c r="R121" s="195"/>
      <c r="S121" s="195"/>
      <c r="T121" s="195"/>
    </row>
    <row r="122" spans="12:20" x14ac:dyDescent="0.25">
      <c r="L122" s="195"/>
      <c r="M122" s="195"/>
      <c r="N122" s="199"/>
      <c r="O122" s="195"/>
      <c r="Q122" s="195"/>
      <c r="R122" s="195"/>
      <c r="S122" s="195"/>
      <c r="T122" s="195"/>
    </row>
    <row r="123" spans="12:20" x14ac:dyDescent="0.25">
      <c r="L123" s="195"/>
      <c r="M123" s="195"/>
      <c r="N123" s="199"/>
      <c r="O123" s="195"/>
      <c r="Q123" s="195"/>
      <c r="R123" s="195"/>
      <c r="S123" s="195"/>
      <c r="T123" s="195"/>
    </row>
    <row r="124" spans="12:20" x14ac:dyDescent="0.25">
      <c r="L124" s="195"/>
      <c r="M124" s="195"/>
      <c r="N124" s="199"/>
      <c r="O124" s="195"/>
      <c r="Q124" s="195"/>
      <c r="R124" s="195"/>
      <c r="S124" s="195"/>
      <c r="T124" s="195"/>
    </row>
    <row r="125" spans="12:20" x14ac:dyDescent="0.25">
      <c r="L125" s="195"/>
      <c r="M125" s="195"/>
      <c r="N125" s="199"/>
      <c r="O125" s="195"/>
      <c r="Q125" s="195"/>
      <c r="R125" s="195"/>
      <c r="S125" s="195"/>
      <c r="T125" s="195"/>
    </row>
    <row r="126" spans="12:20" x14ac:dyDescent="0.25">
      <c r="L126" s="195"/>
      <c r="M126" s="195"/>
      <c r="N126" s="199"/>
      <c r="O126" s="195"/>
      <c r="Q126" s="195"/>
      <c r="R126" s="195"/>
      <c r="S126" s="195"/>
      <c r="T126" s="195"/>
    </row>
    <row r="127" spans="12:20" x14ac:dyDescent="0.25">
      <c r="L127" s="195"/>
      <c r="M127" s="195"/>
      <c r="N127" s="199"/>
      <c r="O127" s="195"/>
      <c r="Q127" s="195"/>
      <c r="R127" s="195"/>
      <c r="S127" s="195"/>
      <c r="T127" s="195"/>
    </row>
    <row r="128" spans="12:20" x14ac:dyDescent="0.25">
      <c r="L128" s="195"/>
      <c r="M128" s="195"/>
      <c r="N128" s="199"/>
      <c r="O128" s="195"/>
      <c r="Q128" s="195"/>
      <c r="R128" s="195"/>
      <c r="S128" s="195"/>
      <c r="T128" s="195"/>
    </row>
    <row r="129" spans="12:20" x14ac:dyDescent="0.25">
      <c r="L129" s="195"/>
      <c r="M129" s="195"/>
      <c r="N129" s="199"/>
      <c r="O129" s="195"/>
      <c r="Q129" s="195"/>
      <c r="R129" s="195"/>
      <c r="S129" s="195"/>
      <c r="T129" s="195"/>
    </row>
    <row r="130" spans="12:20" x14ac:dyDescent="0.25">
      <c r="L130" s="195"/>
      <c r="M130" s="195"/>
      <c r="N130" s="199"/>
      <c r="O130" s="195"/>
      <c r="Q130" s="195"/>
      <c r="R130" s="195"/>
      <c r="S130" s="195"/>
      <c r="T130" s="195"/>
    </row>
    <row r="131" spans="12:20" x14ac:dyDescent="0.25">
      <c r="L131" s="195"/>
      <c r="M131" s="195"/>
      <c r="N131" s="199"/>
      <c r="O131" s="195"/>
      <c r="Q131" s="195"/>
      <c r="R131" s="195"/>
      <c r="S131" s="195"/>
      <c r="T131" s="195"/>
    </row>
    <row r="132" spans="12:20" x14ac:dyDescent="0.25">
      <c r="L132" s="195"/>
      <c r="M132" s="195"/>
      <c r="N132" s="199"/>
      <c r="O132" s="195"/>
      <c r="Q132" s="195"/>
      <c r="R132" s="195"/>
      <c r="S132" s="195"/>
      <c r="T132" s="195"/>
    </row>
    <row r="133" spans="12:20" x14ac:dyDescent="0.25">
      <c r="L133" s="195"/>
      <c r="M133" s="195"/>
      <c r="N133" s="199"/>
      <c r="O133" s="195"/>
      <c r="Q133" s="195"/>
      <c r="R133" s="195"/>
      <c r="S133" s="195"/>
      <c r="T133" s="195"/>
    </row>
    <row r="134" spans="12:20" x14ac:dyDescent="0.25">
      <c r="L134" s="195"/>
      <c r="M134" s="195"/>
      <c r="N134" s="199"/>
      <c r="O134" s="195"/>
      <c r="Q134" s="195"/>
      <c r="R134" s="195"/>
      <c r="S134" s="195"/>
      <c r="T134" s="195"/>
    </row>
    <row r="135" spans="12:20" x14ac:dyDescent="0.25">
      <c r="L135" s="195"/>
      <c r="M135" s="195"/>
      <c r="N135" s="199"/>
      <c r="O135" s="195"/>
      <c r="Q135" s="195"/>
      <c r="R135" s="195"/>
      <c r="S135" s="195"/>
      <c r="T135" s="195"/>
    </row>
    <row r="136" spans="12:20" x14ac:dyDescent="0.25">
      <c r="L136" s="195"/>
      <c r="M136" s="195"/>
      <c r="N136" s="199"/>
      <c r="O136" s="195"/>
      <c r="Q136" s="195"/>
      <c r="R136" s="195"/>
      <c r="S136" s="195"/>
      <c r="T136" s="195"/>
    </row>
    <row r="137" spans="12:20" x14ac:dyDescent="0.25">
      <c r="L137" s="195"/>
      <c r="M137" s="195"/>
      <c r="N137" s="199"/>
      <c r="O137" s="195"/>
      <c r="Q137" s="195"/>
      <c r="R137" s="195"/>
      <c r="S137" s="195"/>
      <c r="T137" s="195"/>
    </row>
    <row r="138" spans="12:20" x14ac:dyDescent="0.25">
      <c r="L138" s="195"/>
      <c r="M138" s="195"/>
      <c r="N138" s="199"/>
      <c r="O138" s="195"/>
      <c r="Q138" s="195"/>
      <c r="R138" s="195"/>
      <c r="S138" s="195"/>
      <c r="T138" s="195"/>
    </row>
    <row r="139" spans="12:20" x14ac:dyDescent="0.25">
      <c r="L139" s="195"/>
      <c r="M139" s="195"/>
      <c r="N139" s="199"/>
      <c r="O139" s="195"/>
      <c r="Q139" s="195"/>
      <c r="R139" s="195"/>
      <c r="S139" s="195"/>
      <c r="T139" s="195"/>
    </row>
    <row r="140" spans="12:20" x14ac:dyDescent="0.25">
      <c r="L140" s="195"/>
      <c r="M140" s="195"/>
      <c r="N140" s="199"/>
      <c r="O140" s="195"/>
      <c r="Q140" s="195"/>
      <c r="R140" s="195"/>
      <c r="S140" s="195"/>
      <c r="T140" s="195"/>
    </row>
    <row r="141" spans="12:20" x14ac:dyDescent="0.25">
      <c r="L141" s="195"/>
      <c r="M141" s="195"/>
      <c r="N141" s="199"/>
      <c r="O141" s="195"/>
      <c r="Q141" s="195"/>
      <c r="R141" s="195"/>
      <c r="S141" s="195"/>
      <c r="T141" s="195"/>
    </row>
    <row r="142" spans="12:20" x14ac:dyDescent="0.25">
      <c r="L142" s="195"/>
      <c r="M142" s="195"/>
      <c r="N142" s="199"/>
      <c r="O142" s="195"/>
      <c r="Q142" s="195"/>
      <c r="R142" s="195"/>
      <c r="S142" s="195"/>
      <c r="T142" s="195"/>
    </row>
    <row r="143" spans="12:20" x14ac:dyDescent="0.25">
      <c r="L143" s="195"/>
      <c r="M143" s="195"/>
      <c r="N143" s="199"/>
      <c r="O143" s="195"/>
      <c r="Q143" s="195"/>
      <c r="R143" s="195"/>
      <c r="S143" s="195"/>
      <c r="T143" s="195"/>
    </row>
    <row r="144" spans="12:20" x14ac:dyDescent="0.25">
      <c r="L144" s="195"/>
      <c r="M144" s="195"/>
      <c r="N144" s="199"/>
      <c r="O144" s="195"/>
      <c r="Q144" s="195"/>
      <c r="R144" s="195"/>
      <c r="S144" s="195"/>
      <c r="T144" s="195"/>
    </row>
    <row r="145" spans="12:20" x14ac:dyDescent="0.25">
      <c r="L145" s="195"/>
      <c r="M145" s="195"/>
      <c r="N145" s="199"/>
      <c r="O145" s="195"/>
      <c r="Q145" s="195"/>
      <c r="R145" s="195"/>
      <c r="S145" s="195"/>
      <c r="T145" s="195"/>
    </row>
    <row r="146" spans="12:20" x14ac:dyDescent="0.25">
      <c r="L146" s="195"/>
      <c r="M146" s="195"/>
      <c r="N146" s="199"/>
      <c r="O146" s="195"/>
      <c r="Q146" s="195"/>
      <c r="R146" s="195"/>
      <c r="S146" s="195"/>
      <c r="T146" s="195"/>
    </row>
    <row r="147" spans="12:20" x14ac:dyDescent="0.25">
      <c r="L147" s="195"/>
      <c r="M147" s="195"/>
      <c r="N147" s="199"/>
      <c r="O147" s="195"/>
      <c r="Q147" s="195"/>
      <c r="R147" s="195"/>
      <c r="S147" s="195"/>
      <c r="T147" s="195"/>
    </row>
    <row r="148" spans="12:20" x14ac:dyDescent="0.25">
      <c r="L148" s="195"/>
      <c r="M148" s="195"/>
      <c r="N148" s="199"/>
      <c r="O148" s="195"/>
      <c r="Q148" s="195"/>
      <c r="R148" s="195"/>
      <c r="S148" s="195"/>
      <c r="T148" s="195"/>
    </row>
    <row r="149" spans="12:20" x14ac:dyDescent="0.25">
      <c r="L149" s="195"/>
      <c r="M149" s="195"/>
      <c r="N149" s="199"/>
      <c r="O149" s="195"/>
      <c r="Q149" s="195"/>
      <c r="R149" s="195"/>
      <c r="S149" s="195"/>
      <c r="T149" s="195"/>
    </row>
    <row r="150" spans="12:20" x14ac:dyDescent="0.25">
      <c r="L150" s="195"/>
      <c r="M150" s="195"/>
      <c r="N150" s="199"/>
      <c r="O150" s="195"/>
      <c r="Q150" s="195"/>
      <c r="R150" s="195"/>
      <c r="S150" s="195"/>
      <c r="T150" s="195"/>
    </row>
    <row r="151" spans="12:20" x14ac:dyDescent="0.25">
      <c r="L151" s="195"/>
      <c r="M151" s="195"/>
      <c r="N151" s="199"/>
      <c r="O151" s="195"/>
      <c r="Q151" s="195"/>
      <c r="R151" s="195"/>
      <c r="S151" s="195"/>
      <c r="T151" s="195"/>
    </row>
    <row r="152" spans="12:20" x14ac:dyDescent="0.25">
      <c r="L152" s="195"/>
      <c r="M152" s="195"/>
      <c r="N152" s="199"/>
      <c r="O152" s="195"/>
      <c r="Q152" s="195"/>
      <c r="R152" s="195"/>
      <c r="S152" s="195"/>
      <c r="T152" s="195"/>
    </row>
    <row r="153" spans="12:20" x14ac:dyDescent="0.25">
      <c r="L153" s="195"/>
      <c r="M153" s="195"/>
      <c r="N153" s="199"/>
      <c r="O153" s="195"/>
      <c r="Q153" s="195"/>
      <c r="R153" s="195"/>
      <c r="S153" s="195"/>
      <c r="T153" s="195"/>
    </row>
    <row r="154" spans="12:20" x14ac:dyDescent="0.25">
      <c r="L154" s="195"/>
      <c r="M154" s="195"/>
      <c r="N154" s="199"/>
      <c r="O154" s="195"/>
      <c r="Q154" s="195"/>
      <c r="R154" s="195"/>
      <c r="S154" s="195"/>
      <c r="T154" s="195"/>
    </row>
    <row r="155" spans="12:20" x14ac:dyDescent="0.25">
      <c r="L155" s="195"/>
      <c r="M155" s="195"/>
      <c r="N155" s="199"/>
      <c r="O155" s="195"/>
      <c r="Q155" s="195"/>
      <c r="R155" s="195"/>
      <c r="S155" s="195"/>
      <c r="T155" s="195"/>
    </row>
    <row r="156" spans="12:20" x14ac:dyDescent="0.25">
      <c r="L156" s="195"/>
      <c r="M156" s="195"/>
      <c r="N156" s="199"/>
      <c r="O156" s="195"/>
      <c r="Q156" s="195"/>
      <c r="R156" s="195"/>
      <c r="S156" s="195"/>
      <c r="T156" s="195"/>
    </row>
    <row r="157" spans="12:20" x14ac:dyDescent="0.25">
      <c r="L157" s="195"/>
      <c r="M157" s="195"/>
      <c r="N157" s="199"/>
      <c r="O157" s="195"/>
      <c r="Q157" s="195"/>
      <c r="R157" s="195"/>
      <c r="S157" s="195"/>
      <c r="T157" s="195"/>
    </row>
    <row r="158" spans="12:20" x14ac:dyDescent="0.25">
      <c r="L158" s="195"/>
      <c r="M158" s="195"/>
      <c r="N158" s="199"/>
      <c r="O158" s="195"/>
      <c r="Q158" s="195"/>
      <c r="R158" s="195"/>
      <c r="S158" s="195"/>
      <c r="T158" s="195"/>
    </row>
    <row r="159" spans="12:20" x14ac:dyDescent="0.25">
      <c r="L159" s="195"/>
      <c r="M159" s="195"/>
      <c r="N159" s="199"/>
      <c r="O159" s="195"/>
      <c r="Q159" s="195"/>
      <c r="R159" s="195"/>
      <c r="S159" s="195"/>
      <c r="T159" s="195"/>
    </row>
    <row r="160" spans="12:20" x14ac:dyDescent="0.25">
      <c r="L160" s="195"/>
      <c r="M160" s="195"/>
      <c r="N160" s="199"/>
      <c r="O160" s="195"/>
      <c r="Q160" s="195"/>
      <c r="R160" s="195"/>
      <c r="S160" s="195"/>
      <c r="T160" s="195"/>
    </row>
    <row r="161" spans="12:20" x14ac:dyDescent="0.25">
      <c r="L161" s="195"/>
      <c r="M161" s="195"/>
      <c r="N161" s="199"/>
      <c r="O161" s="195"/>
      <c r="Q161" s="195"/>
      <c r="R161" s="195"/>
      <c r="S161" s="195"/>
      <c r="T161" s="195"/>
    </row>
    <row r="162" spans="12:20" x14ac:dyDescent="0.25">
      <c r="L162" s="195"/>
      <c r="M162" s="195"/>
      <c r="N162" s="199"/>
      <c r="O162" s="195"/>
      <c r="Q162" s="195"/>
      <c r="R162" s="195"/>
      <c r="S162" s="195"/>
      <c r="T162" s="195"/>
    </row>
    <row r="163" spans="12:20" x14ac:dyDescent="0.25">
      <c r="L163" s="195"/>
      <c r="M163" s="195"/>
      <c r="N163" s="199"/>
      <c r="O163" s="195"/>
      <c r="Q163" s="195"/>
      <c r="R163" s="195"/>
      <c r="S163" s="195"/>
      <c r="T163" s="195"/>
    </row>
    <row r="164" spans="12:20" x14ac:dyDescent="0.25">
      <c r="L164" s="195"/>
      <c r="M164" s="195"/>
      <c r="N164" s="199"/>
      <c r="O164" s="195"/>
      <c r="Q164" s="195"/>
      <c r="R164" s="195"/>
      <c r="S164" s="195"/>
      <c r="T164" s="195"/>
    </row>
    <row r="165" spans="12:20" x14ac:dyDescent="0.25">
      <c r="L165" s="195"/>
      <c r="M165" s="195"/>
      <c r="N165" s="199"/>
      <c r="O165" s="195"/>
      <c r="Q165" s="195"/>
      <c r="R165" s="195"/>
      <c r="S165" s="195"/>
      <c r="T165" s="195"/>
    </row>
    <row r="166" spans="12:20" x14ac:dyDescent="0.25">
      <c r="L166" s="195"/>
      <c r="M166" s="195"/>
      <c r="N166" s="199"/>
      <c r="O166" s="195"/>
      <c r="Q166" s="195"/>
      <c r="R166" s="195"/>
      <c r="S166" s="195"/>
      <c r="T166" s="195"/>
    </row>
    <row r="167" spans="12:20" x14ac:dyDescent="0.25">
      <c r="L167" s="195"/>
      <c r="M167" s="195"/>
      <c r="N167" s="199"/>
      <c r="O167" s="195"/>
      <c r="Q167" s="195"/>
      <c r="R167" s="195"/>
      <c r="S167" s="195"/>
      <c r="T167" s="195"/>
    </row>
    <row r="168" spans="12:20" x14ac:dyDescent="0.25">
      <c r="L168" s="195"/>
      <c r="M168" s="195"/>
      <c r="N168" s="199"/>
      <c r="O168" s="195"/>
      <c r="Q168" s="195"/>
      <c r="R168" s="195"/>
      <c r="S168" s="195"/>
      <c r="T168" s="195"/>
    </row>
    <row r="169" spans="12:20" x14ac:dyDescent="0.25">
      <c r="L169" s="195"/>
      <c r="M169" s="195"/>
      <c r="N169" s="199"/>
      <c r="O169" s="195"/>
      <c r="Q169" s="195"/>
      <c r="R169" s="195"/>
      <c r="S169" s="195"/>
      <c r="T169" s="195"/>
    </row>
    <row r="170" spans="12:20" x14ac:dyDescent="0.25">
      <c r="L170" s="195"/>
      <c r="M170" s="195"/>
      <c r="N170" s="199"/>
      <c r="O170" s="195"/>
      <c r="Q170" s="195"/>
      <c r="R170" s="195"/>
      <c r="S170" s="195"/>
      <c r="T170" s="195"/>
    </row>
    <row r="171" spans="12:20" x14ac:dyDescent="0.25">
      <c r="L171" s="195"/>
      <c r="M171" s="195"/>
      <c r="N171" s="199"/>
      <c r="O171" s="195"/>
      <c r="Q171" s="195"/>
      <c r="R171" s="195"/>
      <c r="S171" s="195"/>
      <c r="T171" s="195"/>
    </row>
    <row r="172" spans="12:20" x14ac:dyDescent="0.25">
      <c r="L172" s="195"/>
      <c r="M172" s="195"/>
      <c r="N172" s="199"/>
      <c r="O172" s="195"/>
      <c r="Q172" s="195"/>
      <c r="R172" s="195"/>
      <c r="S172" s="195"/>
      <c r="T172" s="195"/>
    </row>
    <row r="173" spans="12:20" x14ac:dyDescent="0.25">
      <c r="L173" s="195"/>
      <c r="M173" s="195"/>
      <c r="N173" s="199"/>
      <c r="O173" s="195"/>
      <c r="Q173" s="195"/>
      <c r="R173" s="195"/>
      <c r="S173" s="195"/>
      <c r="T173" s="195"/>
    </row>
    <row r="174" spans="12:20" x14ac:dyDescent="0.25">
      <c r="L174" s="195"/>
      <c r="M174" s="195"/>
      <c r="N174" s="199"/>
      <c r="O174" s="195"/>
      <c r="Q174" s="195"/>
      <c r="R174" s="195"/>
      <c r="S174" s="195"/>
      <c r="T174" s="195"/>
    </row>
    <row r="175" spans="12:20" x14ac:dyDescent="0.25">
      <c r="L175" s="195"/>
      <c r="M175" s="195"/>
      <c r="N175" s="199"/>
      <c r="O175" s="195"/>
      <c r="Q175" s="195"/>
      <c r="R175" s="195"/>
      <c r="S175" s="195"/>
      <c r="T175" s="195"/>
    </row>
    <row r="176" spans="12:20" x14ac:dyDescent="0.25">
      <c r="L176" s="195"/>
      <c r="M176" s="195"/>
      <c r="N176" s="199"/>
      <c r="O176" s="195"/>
      <c r="Q176" s="195"/>
      <c r="R176" s="195"/>
      <c r="S176" s="195"/>
      <c r="T176" s="195"/>
    </row>
    <row r="177" spans="12:20" x14ac:dyDescent="0.25">
      <c r="L177" s="195"/>
      <c r="M177" s="195"/>
      <c r="N177" s="199"/>
      <c r="O177" s="195"/>
      <c r="Q177" s="195"/>
      <c r="R177" s="195"/>
      <c r="S177" s="195"/>
      <c r="T177" s="195"/>
    </row>
    <row r="178" spans="12:20" x14ac:dyDescent="0.25">
      <c r="L178" s="195"/>
      <c r="M178" s="195"/>
      <c r="N178" s="199"/>
      <c r="O178" s="195"/>
      <c r="Q178" s="195"/>
      <c r="R178" s="195"/>
      <c r="S178" s="195"/>
      <c r="T178" s="195"/>
    </row>
    <row r="179" spans="12:20" x14ac:dyDescent="0.25">
      <c r="L179" s="195"/>
      <c r="M179" s="195"/>
      <c r="N179" s="199"/>
      <c r="O179" s="195"/>
      <c r="Q179" s="195"/>
      <c r="R179" s="195"/>
      <c r="S179" s="195"/>
      <c r="T179" s="195"/>
    </row>
    <row r="180" spans="12:20" x14ac:dyDescent="0.25">
      <c r="L180" s="195"/>
      <c r="M180" s="195"/>
      <c r="N180" s="199"/>
      <c r="O180" s="195"/>
      <c r="Q180" s="195"/>
      <c r="R180" s="195"/>
      <c r="S180" s="195"/>
      <c r="T180" s="195"/>
    </row>
    <row r="181" spans="12:20" x14ac:dyDescent="0.25">
      <c r="L181" s="195"/>
      <c r="M181" s="195"/>
      <c r="N181" s="199"/>
      <c r="O181" s="195"/>
      <c r="Q181" s="195"/>
      <c r="R181" s="195"/>
      <c r="S181" s="195"/>
      <c r="T181" s="195"/>
    </row>
    <row r="182" spans="12:20" x14ac:dyDescent="0.25">
      <c r="L182" s="195"/>
      <c r="M182" s="195"/>
      <c r="N182" s="199"/>
      <c r="O182" s="195"/>
      <c r="Q182" s="195"/>
      <c r="R182" s="195"/>
      <c r="S182" s="195"/>
      <c r="T182" s="195"/>
    </row>
    <row r="183" spans="12:20" x14ac:dyDescent="0.25">
      <c r="L183" s="195"/>
      <c r="M183" s="195"/>
      <c r="N183" s="199"/>
      <c r="O183" s="195"/>
      <c r="Q183" s="195"/>
      <c r="R183" s="195"/>
      <c r="S183" s="195"/>
      <c r="T183" s="195"/>
    </row>
    <row r="184" spans="12:20" x14ac:dyDescent="0.25">
      <c r="L184" s="195"/>
      <c r="M184" s="195"/>
      <c r="N184" s="199"/>
      <c r="O184" s="195"/>
      <c r="Q184" s="195"/>
      <c r="R184" s="195"/>
      <c r="S184" s="195"/>
      <c r="T184" s="195"/>
    </row>
    <row r="185" spans="12:20" x14ac:dyDescent="0.25">
      <c r="L185" s="195"/>
      <c r="M185" s="195"/>
      <c r="N185" s="199"/>
      <c r="O185" s="195"/>
      <c r="Q185" s="195"/>
      <c r="R185" s="195"/>
      <c r="S185" s="195"/>
      <c r="T185" s="195"/>
    </row>
    <row r="186" spans="12:20" x14ac:dyDescent="0.25">
      <c r="L186" s="195"/>
      <c r="M186" s="195"/>
      <c r="N186" s="199"/>
      <c r="O186" s="195"/>
      <c r="Q186" s="195"/>
      <c r="R186" s="195"/>
      <c r="S186" s="195"/>
      <c r="T186" s="195"/>
    </row>
    <row r="187" spans="12:20" x14ac:dyDescent="0.25">
      <c r="L187" s="195"/>
      <c r="M187" s="195"/>
      <c r="N187" s="199"/>
      <c r="O187" s="195"/>
      <c r="Q187" s="195"/>
      <c r="R187" s="195"/>
      <c r="S187" s="195"/>
      <c r="T187" s="195"/>
    </row>
    <row r="188" spans="12:20" x14ac:dyDescent="0.25">
      <c r="L188" s="195"/>
      <c r="M188" s="195"/>
      <c r="N188" s="199"/>
      <c r="O188" s="195"/>
      <c r="Q188" s="195"/>
      <c r="R188" s="195"/>
      <c r="S188" s="195"/>
      <c r="T188" s="195"/>
    </row>
    <row r="189" spans="12:20" x14ac:dyDescent="0.25">
      <c r="L189" s="195"/>
      <c r="M189" s="195"/>
      <c r="N189" s="199"/>
      <c r="O189" s="195"/>
      <c r="Q189" s="195"/>
      <c r="R189" s="195"/>
      <c r="S189" s="195"/>
      <c r="T189" s="195"/>
    </row>
    <row r="190" spans="12:20" x14ac:dyDescent="0.25">
      <c r="L190" s="195"/>
      <c r="M190" s="195"/>
      <c r="N190" s="199"/>
      <c r="O190" s="195"/>
      <c r="Q190" s="195"/>
      <c r="R190" s="195"/>
      <c r="S190" s="195"/>
      <c r="T190" s="195"/>
    </row>
    <row r="191" spans="12:20" x14ac:dyDescent="0.25">
      <c r="L191" s="195"/>
      <c r="M191" s="195"/>
      <c r="N191" s="199"/>
      <c r="O191" s="195"/>
      <c r="Q191" s="195"/>
      <c r="R191" s="195"/>
      <c r="S191" s="195"/>
      <c r="T191" s="195"/>
    </row>
    <row r="192" spans="12:20" x14ac:dyDescent="0.25">
      <c r="L192" s="195"/>
      <c r="M192" s="195"/>
      <c r="N192" s="199"/>
      <c r="O192" s="195"/>
      <c r="Q192" s="195"/>
      <c r="R192" s="195"/>
      <c r="S192" s="195"/>
      <c r="T192" s="195"/>
    </row>
    <row r="193" spans="12:20" x14ac:dyDescent="0.25">
      <c r="L193" s="195"/>
      <c r="M193" s="195"/>
      <c r="N193" s="199"/>
      <c r="O193" s="195"/>
      <c r="Q193" s="195"/>
      <c r="R193" s="195"/>
      <c r="S193" s="195"/>
      <c r="T193" s="195"/>
    </row>
    <row r="194" spans="12:20" x14ac:dyDescent="0.25">
      <c r="L194" s="195"/>
      <c r="M194" s="195"/>
      <c r="N194" s="199"/>
      <c r="O194" s="195"/>
      <c r="Q194" s="195"/>
      <c r="R194" s="195"/>
      <c r="S194" s="195"/>
      <c r="T194" s="195"/>
    </row>
    <row r="195" spans="12:20" x14ac:dyDescent="0.25">
      <c r="L195" s="195"/>
      <c r="M195" s="195"/>
      <c r="N195" s="199"/>
      <c r="O195" s="195"/>
      <c r="Q195" s="195"/>
      <c r="R195" s="195"/>
      <c r="S195" s="195"/>
      <c r="T195" s="195"/>
    </row>
    <row r="196" spans="12:20" x14ac:dyDescent="0.25">
      <c r="L196" s="195"/>
      <c r="M196" s="195"/>
      <c r="N196" s="199"/>
      <c r="O196" s="195"/>
      <c r="Q196" s="195"/>
      <c r="R196" s="195"/>
      <c r="S196" s="195"/>
      <c r="T196" s="195"/>
    </row>
    <row r="197" spans="12:20" x14ac:dyDescent="0.25">
      <c r="L197" s="195"/>
      <c r="M197" s="195"/>
      <c r="N197" s="199"/>
      <c r="O197" s="195"/>
      <c r="Q197" s="195"/>
      <c r="R197" s="195"/>
      <c r="S197" s="195"/>
      <c r="T197" s="195"/>
    </row>
    <row r="198" spans="12:20" x14ac:dyDescent="0.25">
      <c r="L198" s="195"/>
      <c r="M198" s="195"/>
      <c r="N198" s="199"/>
      <c r="O198" s="195"/>
      <c r="Q198" s="195"/>
      <c r="R198" s="195"/>
      <c r="S198" s="195"/>
      <c r="T198" s="195"/>
    </row>
    <row r="199" spans="12:20" x14ac:dyDescent="0.25">
      <c r="L199" s="195"/>
      <c r="M199" s="195"/>
      <c r="N199" s="199"/>
      <c r="O199" s="195"/>
      <c r="Q199" s="195"/>
      <c r="R199" s="195"/>
      <c r="S199" s="195"/>
      <c r="T199" s="195"/>
    </row>
    <row r="200" spans="12:20" x14ac:dyDescent="0.25">
      <c r="L200" s="195"/>
      <c r="M200" s="195"/>
      <c r="N200" s="199"/>
      <c r="O200" s="195"/>
      <c r="Q200" s="195"/>
      <c r="R200" s="195"/>
      <c r="S200" s="195"/>
      <c r="T200" s="195"/>
    </row>
    <row r="201" spans="12:20" x14ac:dyDescent="0.25">
      <c r="L201" s="195"/>
      <c r="M201" s="195"/>
      <c r="N201" s="199"/>
      <c r="O201" s="195"/>
      <c r="Q201" s="195"/>
      <c r="R201" s="195"/>
      <c r="S201" s="195"/>
      <c r="T201" s="195"/>
    </row>
    <row r="202" spans="12:20" x14ac:dyDescent="0.25">
      <c r="L202" s="195"/>
      <c r="M202" s="195"/>
      <c r="N202" s="199"/>
      <c r="O202" s="195"/>
      <c r="Q202" s="195"/>
      <c r="R202" s="195"/>
      <c r="S202" s="195"/>
      <c r="T202" s="195"/>
    </row>
    <row r="203" spans="12:20" x14ac:dyDescent="0.25">
      <c r="L203" s="195"/>
      <c r="M203" s="195"/>
      <c r="N203" s="199"/>
      <c r="O203" s="195"/>
      <c r="Q203" s="195"/>
      <c r="R203" s="195"/>
      <c r="S203" s="195"/>
      <c r="T203" s="195"/>
    </row>
    <row r="204" spans="12:20" x14ac:dyDescent="0.25">
      <c r="L204" s="195"/>
      <c r="M204" s="195"/>
      <c r="N204" s="199"/>
      <c r="O204" s="195"/>
      <c r="Q204" s="195"/>
      <c r="R204" s="195"/>
      <c r="S204" s="195"/>
      <c r="T204" s="195"/>
    </row>
    <row r="205" spans="12:20" x14ac:dyDescent="0.25">
      <c r="L205" s="195"/>
      <c r="M205" s="195"/>
      <c r="N205" s="199"/>
      <c r="O205" s="195"/>
      <c r="Q205" s="195"/>
      <c r="R205" s="195"/>
      <c r="S205" s="195"/>
      <c r="T205" s="195"/>
    </row>
    <row r="206" spans="12:20" x14ac:dyDescent="0.25">
      <c r="L206" s="195"/>
      <c r="M206" s="195"/>
      <c r="N206" s="199"/>
      <c r="O206" s="195"/>
      <c r="Q206" s="195"/>
      <c r="R206" s="195"/>
      <c r="S206" s="195"/>
      <c r="T206" s="195"/>
    </row>
    <row r="207" spans="12:20" x14ac:dyDescent="0.25">
      <c r="L207" s="195"/>
      <c r="M207" s="195"/>
      <c r="N207" s="199"/>
      <c r="O207" s="195"/>
      <c r="Q207" s="195"/>
      <c r="R207" s="195"/>
      <c r="S207" s="195"/>
      <c r="T207" s="195"/>
    </row>
    <row r="208" spans="12:20" x14ac:dyDescent="0.25">
      <c r="L208" s="195"/>
      <c r="M208" s="195"/>
      <c r="N208" s="199"/>
      <c r="O208" s="195"/>
      <c r="Q208" s="195"/>
      <c r="R208" s="195"/>
      <c r="S208" s="195"/>
      <c r="T208" s="195"/>
    </row>
    <row r="209" spans="12:20" x14ac:dyDescent="0.25">
      <c r="L209" s="195"/>
      <c r="M209" s="195"/>
      <c r="N209" s="199"/>
      <c r="O209" s="195"/>
      <c r="Q209" s="195"/>
      <c r="R209" s="195"/>
      <c r="S209" s="195"/>
      <c r="T209" s="195"/>
    </row>
    <row r="210" spans="12:20" x14ac:dyDescent="0.25">
      <c r="L210" s="195"/>
      <c r="M210" s="195"/>
      <c r="N210" s="199"/>
      <c r="O210" s="195"/>
      <c r="Q210" s="195"/>
      <c r="R210" s="195"/>
      <c r="S210" s="195"/>
      <c r="T210" s="195"/>
    </row>
    <row r="211" spans="12:20" x14ac:dyDescent="0.25">
      <c r="L211" s="195"/>
      <c r="M211" s="195"/>
      <c r="N211" s="199"/>
      <c r="O211" s="195"/>
      <c r="Q211" s="195"/>
      <c r="R211" s="195"/>
      <c r="S211" s="195"/>
      <c r="T211" s="195"/>
    </row>
    <row r="212" spans="12:20" x14ac:dyDescent="0.25">
      <c r="L212" s="195"/>
      <c r="M212" s="195"/>
      <c r="N212" s="199"/>
      <c r="O212" s="195"/>
      <c r="Q212" s="195"/>
      <c r="R212" s="195"/>
      <c r="S212" s="195"/>
      <c r="T212" s="195"/>
    </row>
    <row r="213" spans="12:20" x14ac:dyDescent="0.25">
      <c r="L213" s="195"/>
      <c r="M213" s="195"/>
      <c r="N213" s="199"/>
      <c r="O213" s="195"/>
      <c r="Q213" s="195"/>
      <c r="R213" s="195"/>
      <c r="S213" s="195"/>
      <c r="T213" s="195"/>
    </row>
    <row r="214" spans="12:20" x14ac:dyDescent="0.25">
      <c r="L214" s="195"/>
      <c r="M214" s="195"/>
      <c r="N214" s="199"/>
      <c r="O214" s="195"/>
      <c r="Q214" s="195"/>
      <c r="R214" s="195"/>
      <c r="S214" s="195"/>
      <c r="T214" s="195"/>
    </row>
    <row r="215" spans="12:20" x14ac:dyDescent="0.25">
      <c r="L215" s="195"/>
      <c r="M215" s="195"/>
      <c r="N215" s="199"/>
      <c r="O215" s="195"/>
      <c r="Q215" s="195"/>
      <c r="R215" s="195"/>
      <c r="S215" s="195"/>
      <c r="T215" s="195"/>
    </row>
    <row r="216" spans="12:20" x14ac:dyDescent="0.25">
      <c r="L216" s="195"/>
      <c r="M216" s="195"/>
      <c r="N216" s="199"/>
      <c r="O216" s="195"/>
      <c r="Q216" s="195"/>
      <c r="R216" s="195"/>
      <c r="S216" s="195"/>
      <c r="T216" s="195"/>
    </row>
    <row r="217" spans="12:20" x14ac:dyDescent="0.25">
      <c r="L217" s="195"/>
      <c r="M217" s="195"/>
      <c r="N217" s="199"/>
      <c r="O217" s="195"/>
      <c r="Q217" s="195"/>
      <c r="R217" s="195"/>
      <c r="S217" s="195"/>
      <c r="T217" s="195"/>
    </row>
    <row r="218" spans="12:20" x14ac:dyDescent="0.25">
      <c r="L218" s="195"/>
      <c r="M218" s="195"/>
      <c r="N218" s="199"/>
      <c r="O218" s="195"/>
      <c r="Q218" s="195"/>
      <c r="R218" s="195"/>
      <c r="S218" s="195"/>
      <c r="T218" s="195"/>
    </row>
    <row r="219" spans="12:20" x14ac:dyDescent="0.25">
      <c r="L219" s="195"/>
      <c r="M219" s="195"/>
      <c r="N219" s="199"/>
      <c r="O219" s="195"/>
      <c r="Q219" s="195"/>
      <c r="R219" s="195"/>
      <c r="S219" s="195"/>
      <c r="T219" s="195"/>
    </row>
    <row r="220" spans="12:20" x14ac:dyDescent="0.25">
      <c r="L220" s="195"/>
      <c r="M220" s="195"/>
      <c r="N220" s="199"/>
      <c r="O220" s="195"/>
      <c r="Q220" s="195"/>
      <c r="R220" s="195"/>
      <c r="S220" s="195"/>
      <c r="T220" s="195"/>
    </row>
    <row r="221" spans="12:20" x14ac:dyDescent="0.25">
      <c r="L221" s="195"/>
      <c r="M221" s="195"/>
      <c r="N221" s="199"/>
      <c r="O221" s="195"/>
      <c r="Q221" s="195"/>
      <c r="R221" s="195"/>
      <c r="S221" s="195"/>
      <c r="T221" s="195"/>
    </row>
    <row r="222" spans="12:20" x14ac:dyDescent="0.25">
      <c r="L222" s="195"/>
      <c r="M222" s="195"/>
      <c r="N222" s="199"/>
      <c r="O222" s="195"/>
      <c r="Q222" s="195"/>
      <c r="R222" s="195"/>
      <c r="S222" s="195"/>
      <c r="T222" s="195"/>
    </row>
    <row r="223" spans="12:20" x14ac:dyDescent="0.25">
      <c r="L223" s="195"/>
      <c r="M223" s="195"/>
      <c r="N223" s="199"/>
      <c r="O223" s="195"/>
      <c r="Q223" s="195"/>
      <c r="R223" s="195"/>
      <c r="S223" s="195"/>
      <c r="T223" s="195"/>
    </row>
    <row r="224" spans="12:20" x14ac:dyDescent="0.25">
      <c r="L224" s="195"/>
      <c r="M224" s="195"/>
      <c r="N224" s="199"/>
      <c r="O224" s="195"/>
      <c r="Q224" s="195"/>
      <c r="R224" s="195"/>
      <c r="S224" s="195"/>
      <c r="T224" s="195"/>
    </row>
    <row r="225" spans="12:20" x14ac:dyDescent="0.25">
      <c r="L225" s="195"/>
      <c r="M225" s="195"/>
      <c r="N225" s="199"/>
      <c r="O225" s="195"/>
      <c r="Q225" s="195"/>
      <c r="R225" s="195"/>
      <c r="S225" s="195"/>
      <c r="T225" s="195"/>
    </row>
    <row r="226" spans="12:20" x14ac:dyDescent="0.25">
      <c r="L226" s="195"/>
      <c r="M226" s="195"/>
      <c r="N226" s="199"/>
      <c r="O226" s="195"/>
      <c r="Q226" s="195"/>
      <c r="R226" s="195"/>
      <c r="S226" s="195"/>
      <c r="T226" s="195"/>
    </row>
    <row r="227" spans="12:20" x14ac:dyDescent="0.25">
      <c r="L227" s="195"/>
      <c r="M227" s="195"/>
      <c r="N227" s="199"/>
      <c r="O227" s="195"/>
      <c r="Q227" s="195"/>
      <c r="R227" s="195"/>
      <c r="S227" s="195"/>
      <c r="T227" s="195"/>
    </row>
    <row r="228" spans="12:20" x14ac:dyDescent="0.25">
      <c r="L228" s="195"/>
      <c r="M228" s="195"/>
      <c r="N228" s="199"/>
      <c r="O228" s="195"/>
      <c r="Q228" s="195"/>
      <c r="R228" s="195"/>
      <c r="S228" s="195"/>
      <c r="T228" s="195"/>
    </row>
    <row r="229" spans="12:20" x14ac:dyDescent="0.25">
      <c r="L229" s="195"/>
      <c r="M229" s="195"/>
      <c r="N229" s="199"/>
      <c r="O229" s="195"/>
      <c r="Q229" s="195"/>
      <c r="R229" s="195"/>
      <c r="S229" s="195"/>
      <c r="T229" s="195"/>
    </row>
    <row r="230" spans="12:20" x14ac:dyDescent="0.25">
      <c r="L230" s="195"/>
      <c r="M230" s="195"/>
      <c r="N230" s="199"/>
      <c r="O230" s="195"/>
      <c r="Q230" s="195"/>
      <c r="R230" s="195"/>
      <c r="S230" s="195"/>
      <c r="T230" s="195"/>
    </row>
    <row r="231" spans="12:20" x14ac:dyDescent="0.25">
      <c r="L231" s="195"/>
      <c r="M231" s="195"/>
      <c r="N231" s="199"/>
      <c r="O231" s="195"/>
      <c r="Q231" s="195"/>
      <c r="R231" s="195"/>
      <c r="S231" s="195"/>
      <c r="T231" s="195"/>
    </row>
    <row r="232" spans="12:20" x14ac:dyDescent="0.25">
      <c r="L232" s="195"/>
      <c r="M232" s="195"/>
      <c r="N232" s="199"/>
      <c r="O232" s="195"/>
      <c r="Q232" s="195"/>
      <c r="R232" s="195"/>
      <c r="S232" s="195"/>
      <c r="T232" s="195"/>
    </row>
    <row r="233" spans="12:20" x14ac:dyDescent="0.25">
      <c r="L233" s="195"/>
      <c r="M233" s="195"/>
      <c r="N233" s="199"/>
      <c r="O233" s="195"/>
      <c r="Q233" s="195"/>
      <c r="R233" s="195"/>
      <c r="S233" s="195"/>
      <c r="T233" s="195"/>
    </row>
    <row r="234" spans="12:20" x14ac:dyDescent="0.25">
      <c r="L234" s="195"/>
      <c r="M234" s="195"/>
      <c r="N234" s="199"/>
      <c r="O234" s="195"/>
      <c r="Q234" s="195"/>
      <c r="R234" s="195"/>
      <c r="S234" s="195"/>
      <c r="T234" s="195"/>
    </row>
    <row r="235" spans="12:20" x14ac:dyDescent="0.25">
      <c r="L235" s="195"/>
      <c r="M235" s="195"/>
      <c r="N235" s="199"/>
      <c r="O235" s="195"/>
      <c r="Q235" s="195"/>
      <c r="R235" s="195"/>
      <c r="S235" s="195"/>
      <c r="T235" s="195"/>
    </row>
    <row r="236" spans="12:20" x14ac:dyDescent="0.25">
      <c r="L236" s="195"/>
      <c r="M236" s="195"/>
      <c r="N236" s="199"/>
      <c r="O236" s="195"/>
      <c r="Q236" s="195"/>
      <c r="R236" s="195"/>
      <c r="S236" s="195"/>
      <c r="T236" s="195"/>
    </row>
    <row r="237" spans="12:20" x14ac:dyDescent="0.25">
      <c r="L237" s="195"/>
      <c r="M237" s="195"/>
      <c r="N237" s="199"/>
      <c r="O237" s="195"/>
      <c r="Q237" s="195"/>
      <c r="R237" s="195"/>
      <c r="S237" s="195"/>
      <c r="T237" s="195"/>
    </row>
    <row r="238" spans="12:20" x14ac:dyDescent="0.25">
      <c r="L238" s="195"/>
      <c r="M238" s="195"/>
      <c r="N238" s="199"/>
      <c r="O238" s="195"/>
      <c r="Q238" s="195"/>
      <c r="R238" s="195"/>
      <c r="S238" s="195"/>
      <c r="T238" s="195"/>
    </row>
    <row r="239" spans="12:20" x14ac:dyDescent="0.25">
      <c r="L239" s="195"/>
      <c r="M239" s="195"/>
      <c r="N239" s="199"/>
      <c r="O239" s="195"/>
      <c r="Q239" s="195"/>
      <c r="R239" s="195"/>
      <c r="S239" s="195"/>
      <c r="T239" s="195"/>
    </row>
    <row r="240" spans="12:20" x14ac:dyDescent="0.25">
      <c r="L240" s="195"/>
      <c r="M240" s="195"/>
      <c r="N240" s="199"/>
      <c r="O240" s="195"/>
      <c r="Q240" s="195"/>
      <c r="R240" s="195"/>
      <c r="S240" s="195"/>
      <c r="T240" s="195"/>
    </row>
    <row r="241" spans="12:20" x14ac:dyDescent="0.25">
      <c r="L241" s="195"/>
      <c r="M241" s="195"/>
      <c r="N241" s="199"/>
      <c r="O241" s="195"/>
      <c r="Q241" s="195"/>
      <c r="R241" s="195"/>
      <c r="S241" s="195"/>
      <c r="T241" s="195"/>
    </row>
    <row r="242" spans="12:20" x14ac:dyDescent="0.25">
      <c r="L242" s="195"/>
      <c r="M242" s="195"/>
      <c r="N242" s="199"/>
      <c r="O242" s="195"/>
      <c r="Q242" s="195"/>
      <c r="R242" s="195"/>
      <c r="S242" s="195"/>
      <c r="T242" s="195"/>
    </row>
    <row r="243" spans="12:20" x14ac:dyDescent="0.25">
      <c r="L243" s="195"/>
      <c r="M243" s="195"/>
      <c r="N243" s="199"/>
      <c r="O243" s="195"/>
      <c r="Q243" s="195"/>
      <c r="R243" s="195"/>
      <c r="S243" s="195"/>
      <c r="T243" s="195"/>
    </row>
    <row r="244" spans="12:20" x14ac:dyDescent="0.25">
      <c r="L244" s="195"/>
      <c r="M244" s="195"/>
      <c r="N244" s="199"/>
      <c r="O244" s="195"/>
      <c r="Q244" s="195"/>
      <c r="R244" s="195"/>
      <c r="S244" s="195"/>
      <c r="T244" s="195"/>
    </row>
    <row r="245" spans="12:20" x14ac:dyDescent="0.25">
      <c r="L245" s="195"/>
      <c r="M245" s="195"/>
      <c r="N245" s="199"/>
      <c r="O245" s="195"/>
      <c r="Q245" s="195"/>
      <c r="R245" s="195"/>
      <c r="S245" s="195"/>
      <c r="T245" s="195"/>
    </row>
    <row r="246" spans="12:20" x14ac:dyDescent="0.25">
      <c r="L246" s="195"/>
      <c r="M246" s="195"/>
      <c r="N246" s="199"/>
      <c r="O246" s="195"/>
      <c r="Q246" s="195"/>
      <c r="R246" s="195"/>
      <c r="S246" s="195"/>
      <c r="T246" s="195"/>
    </row>
    <row r="247" spans="12:20" x14ac:dyDescent="0.25">
      <c r="L247" s="195"/>
      <c r="M247" s="195"/>
      <c r="N247" s="199"/>
      <c r="O247" s="195"/>
      <c r="Q247" s="195"/>
      <c r="R247" s="195"/>
      <c r="S247" s="195"/>
      <c r="T247" s="195"/>
    </row>
    <row r="248" spans="12:20" x14ac:dyDescent="0.25">
      <c r="L248" s="195"/>
      <c r="M248" s="195"/>
      <c r="N248" s="199"/>
      <c r="O248" s="195"/>
      <c r="Q248" s="195"/>
      <c r="R248" s="195"/>
      <c r="S248" s="195"/>
      <c r="T248" s="195"/>
    </row>
    <row r="249" spans="12:20" x14ac:dyDescent="0.25">
      <c r="L249" s="195"/>
      <c r="M249" s="195"/>
      <c r="N249" s="199"/>
      <c r="O249" s="195"/>
      <c r="Q249" s="195"/>
      <c r="R249" s="195"/>
      <c r="S249" s="195"/>
      <c r="T249" s="195"/>
    </row>
    <row r="250" spans="12:20" x14ac:dyDescent="0.25">
      <c r="L250" s="195"/>
      <c r="M250" s="195"/>
      <c r="N250" s="199"/>
      <c r="O250" s="195"/>
      <c r="Q250" s="195"/>
      <c r="R250" s="195"/>
      <c r="S250" s="195"/>
      <c r="T250" s="195"/>
    </row>
    <row r="251" spans="12:20" x14ac:dyDescent="0.25">
      <c r="L251" s="195"/>
      <c r="M251" s="195"/>
      <c r="N251" s="199"/>
      <c r="O251" s="195"/>
      <c r="Q251" s="195"/>
      <c r="R251" s="195"/>
      <c r="S251" s="195"/>
      <c r="T251" s="195"/>
    </row>
    <row r="252" spans="12:20" x14ac:dyDescent="0.25">
      <c r="L252" s="195"/>
      <c r="M252" s="195"/>
      <c r="N252" s="199"/>
      <c r="O252" s="195"/>
      <c r="Q252" s="195"/>
      <c r="R252" s="195"/>
      <c r="S252" s="195"/>
      <c r="T252" s="195"/>
    </row>
    <row r="253" spans="12:20" x14ac:dyDescent="0.25">
      <c r="L253" s="195"/>
      <c r="M253" s="195"/>
      <c r="N253" s="199"/>
      <c r="O253" s="195"/>
      <c r="Q253" s="195"/>
      <c r="R253" s="195"/>
      <c r="S253" s="195"/>
      <c r="T253" s="195"/>
    </row>
    <row r="254" spans="12:20" x14ac:dyDescent="0.25">
      <c r="L254" s="195"/>
      <c r="M254" s="195"/>
      <c r="N254" s="199"/>
      <c r="O254" s="195"/>
      <c r="Q254" s="195"/>
      <c r="R254" s="195"/>
      <c r="S254" s="195"/>
      <c r="T254" s="195"/>
    </row>
    <row r="255" spans="12:20" x14ac:dyDescent="0.25">
      <c r="L255" s="195"/>
      <c r="M255" s="195"/>
      <c r="N255" s="199"/>
      <c r="O255" s="195"/>
      <c r="Q255" s="195"/>
      <c r="R255" s="195"/>
      <c r="S255" s="195"/>
      <c r="T255" s="195"/>
    </row>
    <row r="256" spans="12:20" x14ac:dyDescent="0.25">
      <c r="L256" s="195"/>
      <c r="M256" s="195"/>
      <c r="N256" s="199"/>
      <c r="O256" s="195"/>
      <c r="Q256" s="195"/>
      <c r="R256" s="195"/>
      <c r="S256" s="195"/>
      <c r="T256" s="195"/>
    </row>
    <row r="257" spans="12:20" x14ac:dyDescent="0.25">
      <c r="L257" s="195"/>
      <c r="M257" s="195"/>
      <c r="N257" s="199"/>
      <c r="O257" s="195"/>
      <c r="Q257" s="195"/>
      <c r="R257" s="195"/>
      <c r="S257" s="195"/>
      <c r="T257" s="195"/>
    </row>
    <row r="258" spans="12:20" x14ac:dyDescent="0.25">
      <c r="L258" s="195"/>
      <c r="M258" s="195"/>
      <c r="N258" s="199"/>
      <c r="O258" s="195"/>
      <c r="Q258" s="195"/>
      <c r="R258" s="195"/>
      <c r="S258" s="195"/>
      <c r="T258" s="195"/>
    </row>
    <row r="259" spans="12:20" x14ac:dyDescent="0.25">
      <c r="L259" s="195"/>
      <c r="M259" s="195"/>
      <c r="N259" s="199"/>
      <c r="O259" s="195"/>
      <c r="Q259" s="195"/>
      <c r="R259" s="195"/>
      <c r="S259" s="195"/>
      <c r="T259" s="195"/>
    </row>
    <row r="260" spans="12:20" x14ac:dyDescent="0.25">
      <c r="L260" s="195"/>
      <c r="M260" s="195"/>
      <c r="N260" s="199"/>
      <c r="O260" s="195"/>
      <c r="Q260" s="195"/>
      <c r="R260" s="195"/>
      <c r="S260" s="195"/>
      <c r="T260" s="195"/>
    </row>
    <row r="261" spans="12:20" x14ac:dyDescent="0.25">
      <c r="L261" s="195"/>
      <c r="M261" s="195"/>
      <c r="N261" s="199"/>
      <c r="O261" s="195"/>
      <c r="Q261" s="195"/>
      <c r="R261" s="195"/>
      <c r="S261" s="195"/>
      <c r="T261" s="195"/>
    </row>
    <row r="262" spans="12:20" x14ac:dyDescent="0.25">
      <c r="L262" s="195"/>
      <c r="M262" s="195"/>
      <c r="N262" s="199"/>
      <c r="O262" s="195"/>
      <c r="Q262" s="195"/>
      <c r="R262" s="195"/>
      <c r="S262" s="195"/>
      <c r="T262" s="195"/>
    </row>
    <row r="263" spans="12:20" x14ac:dyDescent="0.25">
      <c r="L263" s="195"/>
      <c r="M263" s="195"/>
      <c r="N263" s="199"/>
      <c r="O263" s="195"/>
      <c r="Q263" s="195"/>
      <c r="R263" s="195"/>
      <c r="S263" s="195"/>
      <c r="T263" s="195"/>
    </row>
    <row r="264" spans="12:20" x14ac:dyDescent="0.25">
      <c r="L264" s="195"/>
      <c r="M264" s="195"/>
      <c r="N264" s="199"/>
      <c r="O264" s="195"/>
      <c r="Q264" s="195"/>
      <c r="R264" s="195"/>
      <c r="S264" s="195"/>
      <c r="T264" s="195"/>
    </row>
    <row r="265" spans="12:20" x14ac:dyDescent="0.25">
      <c r="L265" s="195"/>
      <c r="M265" s="195"/>
      <c r="N265" s="199"/>
      <c r="O265" s="195"/>
      <c r="Q265" s="195"/>
      <c r="R265" s="195"/>
      <c r="S265" s="195"/>
      <c r="T265" s="195"/>
    </row>
    <row r="266" spans="12:20" x14ac:dyDescent="0.25">
      <c r="L266" s="195"/>
      <c r="M266" s="195"/>
      <c r="N266" s="199"/>
      <c r="O266" s="195"/>
      <c r="Q266" s="195"/>
      <c r="R266" s="195"/>
      <c r="S266" s="195"/>
      <c r="T266" s="195"/>
    </row>
    <row r="267" spans="12:20" x14ac:dyDescent="0.25">
      <c r="L267" s="195"/>
      <c r="M267" s="195"/>
      <c r="N267" s="199"/>
      <c r="O267" s="195"/>
      <c r="Q267" s="195"/>
      <c r="R267" s="195"/>
      <c r="S267" s="195"/>
      <c r="T267" s="195"/>
    </row>
    <row r="268" spans="12:20" x14ac:dyDescent="0.25">
      <c r="L268" s="195"/>
      <c r="M268" s="195"/>
      <c r="N268" s="199"/>
      <c r="O268" s="195"/>
      <c r="Q268" s="195"/>
      <c r="R268" s="195"/>
      <c r="S268" s="195"/>
      <c r="T268" s="195"/>
    </row>
    <row r="269" spans="12:20" x14ac:dyDescent="0.25">
      <c r="L269" s="195"/>
      <c r="M269" s="195"/>
      <c r="N269" s="199"/>
      <c r="O269" s="195"/>
      <c r="Q269" s="195"/>
      <c r="R269" s="195"/>
      <c r="S269" s="195"/>
      <c r="T269" s="195"/>
    </row>
    <row r="270" spans="12:20" x14ac:dyDescent="0.25">
      <c r="L270" s="195"/>
      <c r="M270" s="195"/>
      <c r="N270" s="199"/>
      <c r="O270" s="195"/>
      <c r="Q270" s="195"/>
      <c r="R270" s="195"/>
      <c r="S270" s="195"/>
      <c r="T270" s="195"/>
    </row>
    <row r="271" spans="12:20" x14ac:dyDescent="0.25">
      <c r="L271" s="195"/>
      <c r="M271" s="195"/>
      <c r="N271" s="199"/>
      <c r="O271" s="195"/>
      <c r="Q271" s="195"/>
      <c r="R271" s="195"/>
      <c r="S271" s="195"/>
      <c r="T271" s="195"/>
    </row>
    <row r="272" spans="12:20" x14ac:dyDescent="0.25">
      <c r="L272" s="195"/>
      <c r="M272" s="195"/>
      <c r="N272" s="199"/>
      <c r="O272" s="195"/>
      <c r="Q272" s="195"/>
      <c r="R272" s="195"/>
      <c r="S272" s="195"/>
      <c r="T272" s="195"/>
    </row>
    <row r="273" spans="12:20" x14ac:dyDescent="0.25">
      <c r="L273" s="195"/>
      <c r="M273" s="195"/>
      <c r="N273" s="199"/>
      <c r="O273" s="195"/>
      <c r="Q273" s="195"/>
      <c r="R273" s="195"/>
      <c r="S273" s="195"/>
      <c r="T273" s="195"/>
    </row>
    <row r="274" spans="12:20" x14ac:dyDescent="0.25">
      <c r="L274" s="195"/>
      <c r="M274" s="195"/>
      <c r="N274" s="199"/>
      <c r="O274" s="195"/>
      <c r="Q274" s="195"/>
      <c r="R274" s="195"/>
      <c r="S274" s="195"/>
      <c r="T274" s="195"/>
    </row>
    <row r="275" spans="12:20" x14ac:dyDescent="0.25">
      <c r="L275" s="195"/>
      <c r="M275" s="195"/>
      <c r="N275" s="199"/>
      <c r="O275" s="195"/>
      <c r="Q275" s="195"/>
      <c r="R275" s="195"/>
      <c r="S275" s="195"/>
      <c r="T275" s="195"/>
    </row>
    <row r="276" spans="12:20" x14ac:dyDescent="0.25">
      <c r="L276" s="195"/>
      <c r="M276" s="195"/>
      <c r="N276" s="199"/>
      <c r="O276" s="195"/>
      <c r="Q276" s="195"/>
      <c r="R276" s="195"/>
      <c r="S276" s="195"/>
      <c r="T276" s="195"/>
    </row>
    <row r="277" spans="12:20" x14ac:dyDescent="0.25">
      <c r="L277" s="195"/>
      <c r="M277" s="195"/>
      <c r="N277" s="199"/>
      <c r="O277" s="195"/>
      <c r="Q277" s="195"/>
      <c r="R277" s="195"/>
      <c r="S277" s="195"/>
      <c r="T277" s="195"/>
    </row>
    <row r="278" spans="12:20" x14ac:dyDescent="0.25">
      <c r="L278" s="195"/>
      <c r="M278" s="195"/>
      <c r="N278" s="199"/>
      <c r="O278" s="195"/>
      <c r="Q278" s="195"/>
      <c r="R278" s="195"/>
      <c r="S278" s="195"/>
      <c r="T278" s="195"/>
    </row>
    <row r="279" spans="12:20" x14ac:dyDescent="0.25">
      <c r="L279" s="195"/>
      <c r="M279" s="195"/>
      <c r="N279" s="199"/>
      <c r="O279" s="195"/>
      <c r="Q279" s="195"/>
      <c r="R279" s="195"/>
      <c r="S279" s="195"/>
      <c r="T279" s="195"/>
    </row>
    <row r="280" spans="12:20" x14ac:dyDescent="0.25">
      <c r="L280" s="195"/>
      <c r="M280" s="195"/>
      <c r="N280" s="199"/>
      <c r="O280" s="195"/>
      <c r="Q280" s="195"/>
      <c r="R280" s="195"/>
      <c r="S280" s="195"/>
      <c r="T280" s="195"/>
    </row>
    <row r="281" spans="12:20" x14ac:dyDescent="0.25">
      <c r="L281" s="195"/>
      <c r="M281" s="195"/>
      <c r="N281" s="199"/>
      <c r="O281" s="195"/>
      <c r="Q281" s="195"/>
      <c r="R281" s="195"/>
      <c r="S281" s="195"/>
      <c r="T281" s="195"/>
    </row>
    <row r="282" spans="12:20" x14ac:dyDescent="0.25">
      <c r="L282" s="195"/>
      <c r="M282" s="195"/>
      <c r="N282" s="199"/>
      <c r="O282" s="195"/>
      <c r="Q282" s="195"/>
      <c r="R282" s="195"/>
      <c r="S282" s="195"/>
      <c r="T282" s="195"/>
    </row>
    <row r="283" spans="12:20" x14ac:dyDescent="0.25">
      <c r="L283" s="195"/>
      <c r="M283" s="195"/>
      <c r="N283" s="199"/>
      <c r="O283" s="195"/>
      <c r="Q283" s="195"/>
      <c r="R283" s="195"/>
      <c r="S283" s="195"/>
      <c r="T283" s="195"/>
    </row>
    <row r="284" spans="12:20" x14ac:dyDescent="0.25">
      <c r="L284" s="195"/>
      <c r="M284" s="195"/>
      <c r="N284" s="199"/>
      <c r="O284" s="195"/>
      <c r="Q284" s="195"/>
      <c r="R284" s="195"/>
      <c r="S284" s="195"/>
      <c r="T284" s="195"/>
    </row>
    <row r="285" spans="12:20" x14ac:dyDescent="0.25">
      <c r="L285" s="195"/>
      <c r="M285" s="195"/>
      <c r="N285" s="199"/>
      <c r="O285" s="195"/>
      <c r="Q285" s="195"/>
      <c r="R285" s="195"/>
      <c r="S285" s="195"/>
      <c r="T285" s="195"/>
    </row>
    <row r="286" spans="12:20" x14ac:dyDescent="0.25">
      <c r="L286" s="195"/>
      <c r="M286" s="195"/>
      <c r="N286" s="199"/>
      <c r="O286" s="195"/>
      <c r="Q286" s="195"/>
      <c r="R286" s="195"/>
      <c r="S286" s="195"/>
      <c r="T286" s="195"/>
    </row>
    <row r="287" spans="12:20" x14ac:dyDescent="0.25">
      <c r="L287" s="195"/>
      <c r="M287" s="195"/>
      <c r="N287" s="199"/>
      <c r="O287" s="195"/>
      <c r="Q287" s="195"/>
      <c r="R287" s="195"/>
      <c r="S287" s="195"/>
      <c r="T287" s="195"/>
    </row>
    <row r="288" spans="12:20" x14ac:dyDescent="0.25">
      <c r="L288" s="195"/>
      <c r="M288" s="195"/>
      <c r="N288" s="199"/>
      <c r="O288" s="195"/>
      <c r="Q288" s="195"/>
      <c r="R288" s="195"/>
      <c r="S288" s="195"/>
      <c r="T288" s="195"/>
    </row>
    <row r="289" spans="12:20" x14ac:dyDescent="0.25">
      <c r="L289" s="195"/>
      <c r="M289" s="195"/>
      <c r="N289" s="199"/>
      <c r="O289" s="195"/>
      <c r="Q289" s="195"/>
      <c r="R289" s="195"/>
      <c r="S289" s="195"/>
      <c r="T289" s="195"/>
    </row>
    <row r="290" spans="12:20" x14ac:dyDescent="0.25">
      <c r="L290" s="195"/>
      <c r="M290" s="195"/>
      <c r="N290" s="199"/>
      <c r="O290" s="195"/>
      <c r="Q290" s="195"/>
      <c r="R290" s="195"/>
      <c r="S290" s="195"/>
      <c r="T290" s="195"/>
    </row>
    <row r="291" spans="12:20" x14ac:dyDescent="0.25">
      <c r="L291" s="195"/>
      <c r="M291" s="195"/>
      <c r="N291" s="199"/>
      <c r="O291" s="195"/>
      <c r="Q291" s="195"/>
      <c r="R291" s="195"/>
      <c r="S291" s="195"/>
      <c r="T291" s="195"/>
    </row>
    <row r="292" spans="12:20" x14ac:dyDescent="0.25">
      <c r="L292" s="195"/>
      <c r="M292" s="195"/>
      <c r="N292" s="199"/>
      <c r="O292" s="195"/>
      <c r="Q292" s="195"/>
      <c r="R292" s="195"/>
      <c r="S292" s="195"/>
      <c r="T292" s="195"/>
    </row>
    <row r="293" spans="12:20" x14ac:dyDescent="0.25">
      <c r="L293" s="195"/>
      <c r="M293" s="195"/>
      <c r="N293" s="199"/>
      <c r="O293" s="195"/>
      <c r="Q293" s="195"/>
      <c r="R293" s="195"/>
      <c r="S293" s="195"/>
      <c r="T293" s="195"/>
    </row>
    <row r="294" spans="12:20" x14ac:dyDescent="0.25">
      <c r="L294" s="195"/>
      <c r="M294" s="195"/>
      <c r="N294" s="199"/>
      <c r="O294" s="195"/>
      <c r="Q294" s="195"/>
      <c r="R294" s="195"/>
      <c r="S294" s="195"/>
      <c r="T294" s="195"/>
    </row>
    <row r="295" spans="12:20" x14ac:dyDescent="0.25">
      <c r="L295" s="195"/>
      <c r="M295" s="195"/>
      <c r="N295" s="199"/>
      <c r="O295" s="195"/>
      <c r="Q295" s="195"/>
      <c r="R295" s="195"/>
      <c r="S295" s="195"/>
      <c r="T295" s="195"/>
    </row>
    <row r="296" spans="12:20" x14ac:dyDescent="0.25">
      <c r="L296" s="195"/>
      <c r="M296" s="195"/>
      <c r="N296" s="199"/>
      <c r="O296" s="195"/>
      <c r="Q296" s="195"/>
      <c r="R296" s="195"/>
      <c r="S296" s="195"/>
      <c r="T296" s="195"/>
    </row>
    <row r="297" spans="12:20" x14ac:dyDescent="0.25">
      <c r="L297" s="195"/>
      <c r="M297" s="195"/>
      <c r="N297" s="199"/>
      <c r="O297" s="195"/>
      <c r="Q297" s="195"/>
      <c r="R297" s="195"/>
      <c r="S297" s="195"/>
      <c r="T297" s="195"/>
    </row>
    <row r="298" spans="12:20" x14ac:dyDescent="0.25">
      <c r="L298" s="195"/>
      <c r="M298" s="195"/>
      <c r="N298" s="199"/>
      <c r="O298" s="195"/>
      <c r="Q298" s="195"/>
      <c r="R298" s="195"/>
      <c r="S298" s="195"/>
      <c r="T298" s="195"/>
    </row>
    <row r="299" spans="12:20" x14ac:dyDescent="0.25">
      <c r="L299" s="195"/>
      <c r="M299" s="195"/>
      <c r="N299" s="199"/>
      <c r="O299" s="195"/>
      <c r="Q299" s="195"/>
      <c r="R299" s="195"/>
      <c r="S299" s="195"/>
      <c r="T299" s="195"/>
    </row>
    <row r="300" spans="12:20" x14ac:dyDescent="0.25">
      <c r="L300" s="195"/>
      <c r="M300" s="195"/>
      <c r="N300" s="199"/>
      <c r="O300" s="195"/>
      <c r="Q300" s="195"/>
      <c r="R300" s="195"/>
      <c r="S300" s="195"/>
      <c r="T300" s="195"/>
    </row>
    <row r="301" spans="12:20" x14ac:dyDescent="0.25">
      <c r="L301" s="195"/>
      <c r="M301" s="195"/>
      <c r="N301" s="199"/>
      <c r="O301" s="195"/>
      <c r="Q301" s="195"/>
      <c r="R301" s="195"/>
      <c r="S301" s="195"/>
      <c r="T301" s="195"/>
    </row>
    <row r="302" spans="12:20" x14ac:dyDescent="0.25">
      <c r="L302" s="195"/>
      <c r="M302" s="195"/>
      <c r="N302" s="199"/>
      <c r="O302" s="195"/>
      <c r="Q302" s="195"/>
      <c r="R302" s="195"/>
      <c r="S302" s="195"/>
      <c r="T302" s="195"/>
    </row>
    <row r="303" spans="12:20" x14ac:dyDescent="0.25">
      <c r="L303" s="195"/>
      <c r="M303" s="195"/>
      <c r="N303" s="199"/>
      <c r="O303" s="195"/>
      <c r="Q303" s="195"/>
      <c r="R303" s="195"/>
      <c r="S303" s="195"/>
      <c r="T303" s="195"/>
    </row>
    <row r="304" spans="12:20" x14ac:dyDescent="0.25">
      <c r="L304" s="195"/>
      <c r="M304" s="195"/>
      <c r="N304" s="199"/>
      <c r="O304" s="195"/>
      <c r="Q304" s="195"/>
      <c r="R304" s="195"/>
      <c r="S304" s="195"/>
      <c r="T304" s="195"/>
    </row>
    <row r="305" spans="12:20" x14ac:dyDescent="0.25">
      <c r="L305" s="195"/>
      <c r="M305" s="195"/>
      <c r="N305" s="199"/>
      <c r="O305" s="195"/>
      <c r="Q305" s="195"/>
      <c r="R305" s="195"/>
      <c r="S305" s="195"/>
      <c r="T305" s="195"/>
    </row>
    <row r="306" spans="12:20" x14ac:dyDescent="0.25">
      <c r="L306" s="195"/>
      <c r="M306" s="195"/>
      <c r="N306" s="199"/>
      <c r="O306" s="195"/>
      <c r="Q306" s="195"/>
      <c r="R306" s="195"/>
      <c r="S306" s="195"/>
      <c r="T306" s="195"/>
    </row>
    <row r="307" spans="12:20" x14ac:dyDescent="0.25">
      <c r="L307" s="195"/>
      <c r="M307" s="195"/>
      <c r="N307" s="199"/>
      <c r="O307" s="195"/>
      <c r="Q307" s="195"/>
      <c r="R307" s="195"/>
      <c r="S307" s="195"/>
      <c r="T307" s="195"/>
    </row>
    <row r="308" spans="12:20" x14ac:dyDescent="0.25">
      <c r="L308" s="195"/>
      <c r="M308" s="195"/>
      <c r="N308" s="199"/>
      <c r="O308" s="195"/>
      <c r="Q308" s="195"/>
      <c r="R308" s="195"/>
      <c r="S308" s="195"/>
      <c r="T308" s="195"/>
    </row>
    <row r="309" spans="12:20" x14ac:dyDescent="0.25">
      <c r="L309" s="195"/>
      <c r="M309" s="195"/>
      <c r="N309" s="199"/>
      <c r="O309" s="195"/>
      <c r="Q309" s="195"/>
      <c r="R309" s="195"/>
      <c r="S309" s="195"/>
      <c r="T309" s="195"/>
    </row>
    <row r="310" spans="12:20" x14ac:dyDescent="0.25">
      <c r="L310" s="195"/>
      <c r="M310" s="195"/>
      <c r="N310" s="199"/>
      <c r="O310" s="195"/>
      <c r="Q310" s="195"/>
      <c r="R310" s="195"/>
      <c r="S310" s="195"/>
      <c r="T310" s="195"/>
    </row>
    <row r="311" spans="12:20" x14ac:dyDescent="0.25">
      <c r="L311" s="195"/>
      <c r="M311" s="195"/>
      <c r="N311" s="199"/>
      <c r="O311" s="195"/>
      <c r="Q311" s="195"/>
      <c r="R311" s="195"/>
      <c r="S311" s="195"/>
      <c r="T311" s="195"/>
    </row>
    <row r="312" spans="12:20" x14ac:dyDescent="0.25">
      <c r="L312" s="195"/>
      <c r="M312" s="195"/>
      <c r="N312" s="199"/>
      <c r="O312" s="195"/>
      <c r="Q312" s="195"/>
      <c r="R312" s="195"/>
      <c r="S312" s="195"/>
      <c r="T312" s="195"/>
    </row>
    <row r="313" spans="12:20" x14ac:dyDescent="0.25">
      <c r="L313" s="195"/>
      <c r="M313" s="195"/>
      <c r="N313" s="199"/>
      <c r="O313" s="195"/>
      <c r="Q313" s="195"/>
      <c r="R313" s="195"/>
      <c r="S313" s="195"/>
      <c r="T313" s="195"/>
    </row>
    <row r="314" spans="12:20" x14ac:dyDescent="0.25">
      <c r="L314" s="195"/>
      <c r="M314" s="195"/>
      <c r="N314" s="199"/>
      <c r="O314" s="195"/>
      <c r="Q314" s="195"/>
      <c r="R314" s="195"/>
      <c r="S314" s="195"/>
      <c r="T314" s="195"/>
    </row>
    <row r="315" spans="12:20" x14ac:dyDescent="0.25">
      <c r="L315" s="195"/>
      <c r="M315" s="195"/>
      <c r="N315" s="199"/>
      <c r="O315" s="195"/>
      <c r="Q315" s="195"/>
      <c r="R315" s="195"/>
      <c r="S315" s="195"/>
      <c r="T315" s="195"/>
    </row>
    <row r="316" spans="12:20" x14ac:dyDescent="0.25">
      <c r="L316" s="195"/>
      <c r="M316" s="195"/>
      <c r="N316" s="199"/>
      <c r="O316" s="195"/>
      <c r="Q316" s="195"/>
      <c r="R316" s="195"/>
      <c r="S316" s="195"/>
      <c r="T316" s="195"/>
    </row>
    <row r="317" spans="12:20" x14ac:dyDescent="0.25">
      <c r="L317" s="195"/>
      <c r="M317" s="195"/>
      <c r="N317" s="199"/>
      <c r="O317" s="195"/>
      <c r="Q317" s="195"/>
      <c r="R317" s="195"/>
      <c r="S317" s="195"/>
      <c r="T317" s="195"/>
    </row>
    <row r="318" spans="12:20" x14ac:dyDescent="0.25">
      <c r="L318" s="195"/>
      <c r="M318" s="195"/>
      <c r="N318" s="199"/>
      <c r="O318" s="195"/>
      <c r="Q318" s="195"/>
      <c r="R318" s="195"/>
      <c r="S318" s="195"/>
      <c r="T318" s="195"/>
    </row>
    <row r="319" spans="12:20" x14ac:dyDescent="0.25">
      <c r="L319" s="195"/>
      <c r="M319" s="195"/>
      <c r="N319" s="199"/>
      <c r="O319" s="195"/>
      <c r="Q319" s="195"/>
      <c r="R319" s="195"/>
      <c r="S319" s="195"/>
      <c r="T319" s="195"/>
    </row>
    <row r="320" spans="12:20" x14ac:dyDescent="0.25">
      <c r="L320" s="195"/>
      <c r="M320" s="195"/>
      <c r="N320" s="199"/>
      <c r="O320" s="195"/>
      <c r="Q320" s="195"/>
      <c r="R320" s="195"/>
      <c r="S320" s="195"/>
      <c r="T320" s="195"/>
    </row>
    <row r="321" spans="12:20" x14ac:dyDescent="0.25">
      <c r="L321" s="195"/>
      <c r="M321" s="195"/>
      <c r="N321" s="199"/>
      <c r="O321" s="195"/>
      <c r="Q321" s="195"/>
      <c r="R321" s="195"/>
      <c r="S321" s="195"/>
      <c r="T321" s="195"/>
    </row>
    <row r="322" spans="12:20" x14ac:dyDescent="0.25">
      <c r="L322" s="195"/>
      <c r="M322" s="195"/>
      <c r="N322" s="199"/>
      <c r="O322" s="195"/>
      <c r="Q322" s="195"/>
      <c r="R322" s="195"/>
      <c r="S322" s="195"/>
      <c r="T322" s="195"/>
    </row>
    <row r="323" spans="12:20" x14ac:dyDescent="0.25">
      <c r="L323" s="195"/>
      <c r="M323" s="195"/>
      <c r="N323" s="199"/>
      <c r="O323" s="195"/>
      <c r="Q323" s="195"/>
      <c r="R323" s="195"/>
      <c r="S323" s="195"/>
      <c r="T323" s="195"/>
    </row>
    <row r="324" spans="12:20" x14ac:dyDescent="0.25">
      <c r="L324" s="195"/>
      <c r="M324" s="195"/>
      <c r="N324" s="199"/>
      <c r="O324" s="195"/>
      <c r="Q324" s="195"/>
      <c r="R324" s="195"/>
      <c r="S324" s="195"/>
      <c r="T324" s="195"/>
    </row>
    <row r="325" spans="12:20" x14ac:dyDescent="0.25">
      <c r="L325" s="195"/>
      <c r="M325" s="195"/>
      <c r="N325" s="199"/>
      <c r="O325" s="195"/>
      <c r="Q325" s="195"/>
      <c r="R325" s="195"/>
      <c r="S325" s="195"/>
      <c r="T325" s="195"/>
    </row>
    <row r="326" spans="12:20" x14ac:dyDescent="0.25">
      <c r="L326" s="195"/>
      <c r="M326" s="195"/>
      <c r="N326" s="199"/>
      <c r="O326" s="195"/>
      <c r="Q326" s="195"/>
      <c r="R326" s="195"/>
      <c r="S326" s="195"/>
      <c r="T326" s="195"/>
    </row>
    <row r="327" spans="12:20" x14ac:dyDescent="0.25">
      <c r="L327" s="195"/>
      <c r="M327" s="195"/>
      <c r="N327" s="199"/>
      <c r="O327" s="195"/>
      <c r="Q327" s="195"/>
      <c r="R327" s="195"/>
      <c r="S327" s="195"/>
      <c r="T327" s="195"/>
    </row>
    <row r="328" spans="12:20" x14ac:dyDescent="0.25">
      <c r="L328" s="195"/>
      <c r="M328" s="195"/>
      <c r="N328" s="199"/>
      <c r="O328" s="195"/>
      <c r="Q328" s="195"/>
      <c r="R328" s="195"/>
      <c r="S328" s="195"/>
      <c r="T328" s="195"/>
    </row>
    <row r="329" spans="12:20" x14ac:dyDescent="0.25">
      <c r="L329" s="195"/>
      <c r="M329" s="195"/>
      <c r="N329" s="199"/>
      <c r="O329" s="195"/>
      <c r="Q329" s="195"/>
      <c r="R329" s="195"/>
      <c r="S329" s="195"/>
      <c r="T329" s="195"/>
    </row>
    <row r="330" spans="12:20" x14ac:dyDescent="0.25">
      <c r="L330" s="195"/>
      <c r="M330" s="195"/>
      <c r="N330" s="199"/>
      <c r="O330" s="195"/>
      <c r="Q330" s="195"/>
      <c r="R330" s="195"/>
      <c r="S330" s="195"/>
      <c r="T330" s="195"/>
    </row>
    <row r="331" spans="12:20" x14ac:dyDescent="0.25">
      <c r="L331" s="195"/>
      <c r="M331" s="195"/>
      <c r="N331" s="199"/>
      <c r="O331" s="195"/>
      <c r="Q331" s="195"/>
      <c r="R331" s="195"/>
      <c r="S331" s="195"/>
      <c r="T331" s="195"/>
    </row>
    <row r="332" spans="12:20" x14ac:dyDescent="0.25">
      <c r="L332" s="195"/>
      <c r="M332" s="195"/>
      <c r="N332" s="199"/>
      <c r="O332" s="195"/>
      <c r="Q332" s="195"/>
      <c r="R332" s="195"/>
      <c r="S332" s="195"/>
      <c r="T332" s="195"/>
    </row>
    <row r="333" spans="12:20" x14ac:dyDescent="0.25">
      <c r="L333" s="195"/>
      <c r="M333" s="195"/>
      <c r="N333" s="199"/>
      <c r="O333" s="195"/>
      <c r="Q333" s="195"/>
      <c r="R333" s="195"/>
      <c r="S333" s="195"/>
      <c r="T333" s="195"/>
    </row>
    <row r="334" spans="12:20" x14ac:dyDescent="0.25">
      <c r="L334" s="195"/>
      <c r="M334" s="195"/>
      <c r="N334" s="199"/>
      <c r="O334" s="195"/>
      <c r="Q334" s="195"/>
      <c r="R334" s="195"/>
      <c r="S334" s="195"/>
      <c r="T334" s="195"/>
    </row>
    <row r="335" spans="12:20" x14ac:dyDescent="0.25">
      <c r="L335" s="195"/>
      <c r="M335" s="195"/>
      <c r="N335" s="199"/>
      <c r="O335" s="195"/>
      <c r="Q335" s="195"/>
      <c r="R335" s="195"/>
      <c r="S335" s="195"/>
      <c r="T335" s="195"/>
    </row>
    <row r="336" spans="12:20" x14ac:dyDescent="0.25">
      <c r="L336" s="195"/>
      <c r="M336" s="195"/>
      <c r="N336" s="199"/>
      <c r="O336" s="195"/>
      <c r="Q336" s="195"/>
      <c r="R336" s="195"/>
      <c r="S336" s="195"/>
      <c r="T336" s="195"/>
    </row>
    <row r="337" spans="12:20" x14ac:dyDescent="0.25">
      <c r="L337" s="195"/>
      <c r="M337" s="195"/>
      <c r="N337" s="199"/>
      <c r="O337" s="195"/>
      <c r="Q337" s="195"/>
      <c r="R337" s="195"/>
      <c r="S337" s="195"/>
      <c r="T337" s="195"/>
    </row>
    <row r="338" spans="12:20" x14ac:dyDescent="0.25">
      <c r="L338" s="195"/>
      <c r="M338" s="195"/>
      <c r="N338" s="199"/>
      <c r="O338" s="195"/>
      <c r="Q338" s="195"/>
      <c r="R338" s="195"/>
      <c r="S338" s="195"/>
      <c r="T338" s="195"/>
    </row>
    <row r="339" spans="12:20" x14ac:dyDescent="0.25">
      <c r="L339" s="195"/>
      <c r="M339" s="195"/>
      <c r="N339" s="199"/>
      <c r="O339" s="195"/>
      <c r="Q339" s="195"/>
      <c r="R339" s="195"/>
      <c r="S339" s="195"/>
      <c r="T339" s="195"/>
    </row>
    <row r="340" spans="12:20" x14ac:dyDescent="0.25">
      <c r="L340" s="195"/>
      <c r="M340" s="195"/>
      <c r="N340" s="199"/>
      <c r="O340" s="195"/>
      <c r="Q340" s="195"/>
      <c r="R340" s="195"/>
      <c r="S340" s="195"/>
      <c r="T340" s="195"/>
    </row>
    <row r="341" spans="12:20" x14ac:dyDescent="0.25">
      <c r="L341" s="195"/>
      <c r="M341" s="195"/>
      <c r="N341" s="199"/>
      <c r="O341" s="195"/>
      <c r="Q341" s="195"/>
      <c r="R341" s="195"/>
      <c r="S341" s="195"/>
      <c r="T341" s="195"/>
    </row>
    <row r="342" spans="12:20" x14ac:dyDescent="0.25">
      <c r="L342" s="195"/>
      <c r="M342" s="195"/>
      <c r="N342" s="199"/>
      <c r="O342" s="195"/>
      <c r="Q342" s="195"/>
      <c r="R342" s="195"/>
      <c r="S342" s="195"/>
      <c r="T342" s="195"/>
    </row>
    <row r="343" spans="12:20" x14ac:dyDescent="0.25">
      <c r="L343" s="195"/>
      <c r="M343" s="195"/>
      <c r="N343" s="199"/>
      <c r="O343" s="195"/>
      <c r="Q343" s="195"/>
      <c r="R343" s="195"/>
      <c r="S343" s="195"/>
      <c r="T343" s="195"/>
    </row>
    <row r="344" spans="12:20" x14ac:dyDescent="0.25">
      <c r="L344" s="195"/>
      <c r="M344" s="195"/>
      <c r="N344" s="199"/>
      <c r="O344" s="195"/>
      <c r="Q344" s="195"/>
      <c r="R344" s="195"/>
      <c r="S344" s="195"/>
      <c r="T344" s="195"/>
    </row>
    <row r="345" spans="12:20" x14ac:dyDescent="0.25">
      <c r="L345" s="195"/>
      <c r="M345" s="195"/>
      <c r="N345" s="199"/>
      <c r="O345" s="195"/>
      <c r="Q345" s="195"/>
      <c r="R345" s="195"/>
      <c r="S345" s="195"/>
      <c r="T345" s="195"/>
    </row>
    <row r="346" spans="12:20" x14ac:dyDescent="0.25">
      <c r="L346" s="195"/>
      <c r="M346" s="195"/>
      <c r="N346" s="199"/>
      <c r="O346" s="195"/>
      <c r="Q346" s="195"/>
      <c r="R346" s="195"/>
      <c r="S346" s="195"/>
      <c r="T346" s="195"/>
    </row>
    <row r="347" spans="12:20" x14ac:dyDescent="0.25">
      <c r="L347" s="195"/>
      <c r="M347" s="195"/>
      <c r="N347" s="199"/>
      <c r="O347" s="195"/>
      <c r="Q347" s="195"/>
      <c r="R347" s="195"/>
      <c r="S347" s="195"/>
      <c r="T347" s="195"/>
    </row>
    <row r="348" spans="12:20" x14ac:dyDescent="0.25">
      <c r="L348" s="195"/>
      <c r="M348" s="195"/>
      <c r="N348" s="199"/>
      <c r="O348" s="195"/>
      <c r="Q348" s="195"/>
      <c r="R348" s="195"/>
      <c r="S348" s="195"/>
      <c r="T348" s="195"/>
    </row>
    <row r="349" spans="12:20" x14ac:dyDescent="0.25">
      <c r="L349" s="195"/>
      <c r="M349" s="195"/>
      <c r="N349" s="199"/>
      <c r="O349" s="195"/>
      <c r="Q349" s="195"/>
      <c r="R349" s="195"/>
      <c r="S349" s="195"/>
      <c r="T349" s="195"/>
    </row>
    <row r="350" spans="12:20" x14ac:dyDescent="0.25">
      <c r="L350" s="195"/>
      <c r="M350" s="195"/>
      <c r="N350" s="199"/>
      <c r="O350" s="195"/>
      <c r="Q350" s="195"/>
      <c r="R350" s="195"/>
      <c r="S350" s="195"/>
      <c r="T350" s="195"/>
    </row>
    <row r="351" spans="12:20" x14ac:dyDescent="0.25">
      <c r="L351" s="195"/>
      <c r="M351" s="195"/>
      <c r="N351" s="199"/>
      <c r="O351" s="195"/>
      <c r="Q351" s="195"/>
      <c r="R351" s="195"/>
      <c r="S351" s="195"/>
      <c r="T351" s="195"/>
    </row>
    <row r="352" spans="12:20" x14ac:dyDescent="0.25">
      <c r="L352" s="195"/>
      <c r="M352" s="195"/>
      <c r="N352" s="199"/>
      <c r="O352" s="195"/>
      <c r="Q352" s="195"/>
      <c r="R352" s="195"/>
      <c r="S352" s="195"/>
      <c r="T352" s="195"/>
    </row>
    <row r="353" spans="12:20" x14ac:dyDescent="0.25">
      <c r="L353" s="195"/>
      <c r="M353" s="195"/>
      <c r="N353" s="199"/>
      <c r="O353" s="195"/>
      <c r="Q353" s="195"/>
      <c r="R353" s="195"/>
      <c r="S353" s="195"/>
      <c r="T353" s="195"/>
    </row>
    <row r="354" spans="12:20" x14ac:dyDescent="0.25">
      <c r="L354" s="195"/>
      <c r="M354" s="195"/>
      <c r="N354" s="199"/>
      <c r="O354" s="195"/>
      <c r="Q354" s="195"/>
      <c r="R354" s="195"/>
      <c r="S354" s="195"/>
      <c r="T354" s="195"/>
    </row>
    <row r="355" spans="12:20" x14ac:dyDescent="0.25">
      <c r="L355" s="195"/>
      <c r="M355" s="195"/>
      <c r="N355" s="199"/>
      <c r="O355" s="195"/>
      <c r="Q355" s="195"/>
      <c r="R355" s="195"/>
      <c r="S355" s="195"/>
      <c r="T355" s="195"/>
    </row>
    <row r="356" spans="12:20" x14ac:dyDescent="0.25">
      <c r="L356" s="195"/>
      <c r="M356" s="195"/>
      <c r="N356" s="199"/>
      <c r="O356" s="195"/>
      <c r="Q356" s="195"/>
      <c r="R356" s="195"/>
      <c r="S356" s="195"/>
      <c r="T356" s="195"/>
    </row>
    <row r="357" spans="12:20" x14ac:dyDescent="0.25">
      <c r="L357" s="195"/>
      <c r="M357" s="195"/>
      <c r="N357" s="199"/>
      <c r="O357" s="195"/>
      <c r="Q357" s="195"/>
      <c r="R357" s="195"/>
      <c r="S357" s="195"/>
      <c r="T357" s="195"/>
    </row>
    <row r="358" spans="12:20" x14ac:dyDescent="0.25">
      <c r="L358" s="195"/>
      <c r="M358" s="195"/>
      <c r="N358" s="199"/>
      <c r="O358" s="195"/>
      <c r="Q358" s="195"/>
      <c r="R358" s="195"/>
      <c r="S358" s="195"/>
      <c r="T358" s="195"/>
    </row>
    <row r="359" spans="12:20" x14ac:dyDescent="0.25">
      <c r="L359" s="195"/>
      <c r="M359" s="195"/>
      <c r="N359" s="199"/>
      <c r="O359" s="195"/>
      <c r="Q359" s="195"/>
      <c r="R359" s="195"/>
      <c r="S359" s="195"/>
      <c r="T359" s="195"/>
    </row>
    <row r="360" spans="12:20" x14ac:dyDescent="0.25">
      <c r="L360" s="195"/>
      <c r="M360" s="195"/>
      <c r="N360" s="199"/>
      <c r="O360" s="195"/>
      <c r="Q360" s="195"/>
      <c r="R360" s="195"/>
      <c r="S360" s="195"/>
      <c r="T360" s="195"/>
    </row>
    <row r="361" spans="12:20" x14ac:dyDescent="0.25">
      <c r="L361" s="195"/>
      <c r="M361" s="195"/>
      <c r="N361" s="199"/>
      <c r="O361" s="195"/>
      <c r="Q361" s="195"/>
      <c r="R361" s="195"/>
      <c r="S361" s="195"/>
      <c r="T361" s="195"/>
    </row>
    <row r="362" spans="12:20" x14ac:dyDescent="0.25">
      <c r="L362" s="195"/>
      <c r="M362" s="195"/>
      <c r="N362" s="199"/>
      <c r="O362" s="195"/>
      <c r="Q362" s="195"/>
      <c r="R362" s="195"/>
      <c r="S362" s="195"/>
      <c r="T362" s="195"/>
    </row>
    <row r="363" spans="12:20" x14ac:dyDescent="0.25">
      <c r="L363" s="195"/>
      <c r="M363" s="195"/>
      <c r="N363" s="199"/>
      <c r="O363" s="195"/>
      <c r="Q363" s="195"/>
      <c r="R363" s="195"/>
      <c r="S363" s="195"/>
      <c r="T363" s="195"/>
    </row>
    <row r="364" spans="12:20" x14ac:dyDescent="0.25">
      <c r="L364" s="195"/>
      <c r="M364" s="195"/>
      <c r="N364" s="199"/>
      <c r="O364" s="195"/>
      <c r="Q364" s="195"/>
      <c r="R364" s="195"/>
      <c r="S364" s="195"/>
      <c r="T364" s="195"/>
    </row>
    <row r="365" spans="12:20" x14ac:dyDescent="0.25">
      <c r="L365" s="195"/>
      <c r="M365" s="195"/>
      <c r="N365" s="199"/>
      <c r="O365" s="195"/>
      <c r="Q365" s="195"/>
      <c r="R365" s="195"/>
      <c r="S365" s="195"/>
      <c r="T365" s="195"/>
    </row>
    <row r="366" spans="12:20" x14ac:dyDescent="0.25">
      <c r="L366" s="195"/>
      <c r="M366" s="195"/>
      <c r="N366" s="199"/>
      <c r="O366" s="195"/>
      <c r="Q366" s="195"/>
      <c r="R366" s="195"/>
      <c r="S366" s="195"/>
      <c r="T366" s="195"/>
    </row>
    <row r="367" spans="12:20" x14ac:dyDescent="0.25">
      <c r="L367" s="195"/>
      <c r="M367" s="195"/>
      <c r="N367" s="199"/>
      <c r="O367" s="195"/>
      <c r="Q367" s="195"/>
      <c r="R367" s="195"/>
      <c r="S367" s="195"/>
      <c r="T367" s="195"/>
    </row>
    <row r="368" spans="12:20" x14ac:dyDescent="0.25">
      <c r="L368" s="195"/>
      <c r="M368" s="195"/>
      <c r="N368" s="199"/>
      <c r="O368" s="195"/>
      <c r="Q368" s="195"/>
      <c r="R368" s="195"/>
      <c r="S368" s="195"/>
      <c r="T368" s="195"/>
    </row>
    <row r="369" spans="12:20" x14ac:dyDescent="0.25">
      <c r="L369" s="195"/>
      <c r="M369" s="195"/>
      <c r="N369" s="199"/>
      <c r="O369" s="195"/>
      <c r="Q369" s="195"/>
      <c r="R369" s="195"/>
      <c r="S369" s="195"/>
      <c r="T369" s="195"/>
    </row>
    <row r="370" spans="12:20" x14ac:dyDescent="0.25">
      <c r="L370" s="195"/>
      <c r="M370" s="195"/>
      <c r="N370" s="199"/>
      <c r="O370" s="195"/>
      <c r="Q370" s="195"/>
      <c r="R370" s="195"/>
      <c r="S370" s="195"/>
      <c r="T370" s="195"/>
    </row>
    <row r="371" spans="12:20" x14ac:dyDescent="0.25">
      <c r="L371" s="195"/>
      <c r="M371" s="195"/>
      <c r="N371" s="199"/>
      <c r="O371" s="195"/>
      <c r="Q371" s="195"/>
      <c r="R371" s="195"/>
      <c r="S371" s="195"/>
      <c r="T371" s="195"/>
    </row>
    <row r="372" spans="12:20" x14ac:dyDescent="0.25">
      <c r="L372" s="195"/>
      <c r="M372" s="195"/>
      <c r="N372" s="199"/>
      <c r="O372" s="195"/>
      <c r="Q372" s="195"/>
      <c r="R372" s="195"/>
      <c r="S372" s="195"/>
      <c r="T372" s="195"/>
    </row>
    <row r="373" spans="12:20" x14ac:dyDescent="0.25">
      <c r="L373" s="195"/>
      <c r="M373" s="195"/>
      <c r="N373" s="199"/>
      <c r="O373" s="195"/>
      <c r="Q373" s="195"/>
      <c r="R373" s="195"/>
      <c r="S373" s="195"/>
      <c r="T373" s="195"/>
    </row>
    <row r="374" spans="12:20" x14ac:dyDescent="0.25">
      <c r="L374" s="195"/>
      <c r="M374" s="195"/>
      <c r="N374" s="199"/>
      <c r="O374" s="195"/>
      <c r="Q374" s="195"/>
      <c r="R374" s="195"/>
      <c r="S374" s="195"/>
      <c r="T374" s="195"/>
    </row>
    <row r="375" spans="12:20" x14ac:dyDescent="0.25">
      <c r="L375" s="195"/>
      <c r="M375" s="195"/>
      <c r="N375" s="199"/>
      <c r="O375" s="195"/>
      <c r="Q375" s="195"/>
      <c r="R375" s="195"/>
      <c r="S375" s="195"/>
      <c r="T375" s="195"/>
    </row>
    <row r="376" spans="12:20" x14ac:dyDescent="0.25">
      <c r="L376" s="195"/>
      <c r="M376" s="195"/>
      <c r="N376" s="199"/>
      <c r="O376" s="195"/>
      <c r="Q376" s="195"/>
      <c r="R376" s="195"/>
      <c r="S376" s="195"/>
      <c r="T376" s="195"/>
    </row>
    <row r="377" spans="12:20" x14ac:dyDescent="0.25">
      <c r="L377" s="195"/>
      <c r="M377" s="195"/>
      <c r="N377" s="199"/>
      <c r="O377" s="195"/>
      <c r="Q377" s="195"/>
      <c r="R377" s="195"/>
      <c r="S377" s="195"/>
      <c r="T377" s="195"/>
    </row>
    <row r="378" spans="12:20" x14ac:dyDescent="0.25">
      <c r="L378" s="195"/>
      <c r="M378" s="195"/>
      <c r="N378" s="199"/>
      <c r="O378" s="195"/>
      <c r="Q378" s="195"/>
      <c r="R378" s="195"/>
      <c r="S378" s="195"/>
      <c r="T378" s="195"/>
    </row>
    <row r="379" spans="12:20" x14ac:dyDescent="0.25">
      <c r="L379" s="195"/>
      <c r="M379" s="195"/>
      <c r="N379" s="199"/>
      <c r="O379" s="195"/>
      <c r="Q379" s="195"/>
      <c r="R379" s="195"/>
      <c r="S379" s="195"/>
      <c r="T379" s="195"/>
    </row>
    <row r="380" spans="12:20" x14ac:dyDescent="0.25">
      <c r="L380" s="195"/>
      <c r="M380" s="195"/>
      <c r="N380" s="199"/>
      <c r="O380" s="195"/>
      <c r="Q380" s="195"/>
      <c r="R380" s="195"/>
      <c r="S380" s="195"/>
      <c r="T380" s="195"/>
    </row>
    <row r="381" spans="12:20" x14ac:dyDescent="0.25">
      <c r="L381" s="195"/>
      <c r="M381" s="195"/>
      <c r="N381" s="199"/>
      <c r="O381" s="195"/>
      <c r="Q381" s="195"/>
      <c r="R381" s="195"/>
      <c r="S381" s="195"/>
      <c r="T381" s="195"/>
    </row>
    <row r="382" spans="12:20" x14ac:dyDescent="0.25">
      <c r="L382" s="195"/>
      <c r="M382" s="195"/>
      <c r="N382" s="199"/>
      <c r="O382" s="195"/>
      <c r="Q382" s="195"/>
      <c r="R382" s="195"/>
      <c r="S382" s="195"/>
      <c r="T382" s="195"/>
    </row>
    <row r="383" spans="12:20" x14ac:dyDescent="0.25">
      <c r="L383" s="195"/>
      <c r="M383" s="195"/>
      <c r="N383" s="199"/>
      <c r="O383" s="195"/>
      <c r="Q383" s="195"/>
      <c r="R383" s="195"/>
      <c r="S383" s="195"/>
      <c r="T383" s="195"/>
    </row>
    <row r="384" spans="12:20" x14ac:dyDescent="0.25">
      <c r="L384" s="195"/>
      <c r="M384" s="195"/>
      <c r="N384" s="199"/>
      <c r="O384" s="195"/>
      <c r="Q384" s="195"/>
      <c r="R384" s="195"/>
      <c r="S384" s="195"/>
      <c r="T384" s="195"/>
    </row>
    <row r="385" spans="12:20" x14ac:dyDescent="0.25">
      <c r="L385" s="195"/>
      <c r="M385" s="195"/>
      <c r="N385" s="199"/>
      <c r="O385" s="195"/>
      <c r="Q385" s="195"/>
      <c r="R385" s="195"/>
      <c r="S385" s="195"/>
      <c r="T385" s="195"/>
    </row>
    <row r="386" spans="12:20" x14ac:dyDescent="0.25">
      <c r="L386" s="195"/>
      <c r="M386" s="195"/>
      <c r="N386" s="199"/>
      <c r="O386" s="195"/>
      <c r="Q386" s="195"/>
      <c r="R386" s="195"/>
      <c r="S386" s="195"/>
      <c r="T386" s="195"/>
    </row>
    <row r="387" spans="12:20" x14ac:dyDescent="0.25">
      <c r="L387" s="195"/>
      <c r="M387" s="195"/>
      <c r="N387" s="199"/>
      <c r="O387" s="195"/>
      <c r="Q387" s="195"/>
      <c r="R387" s="195"/>
      <c r="S387" s="195"/>
      <c r="T387" s="195"/>
    </row>
    <row r="388" spans="12:20" x14ac:dyDescent="0.25">
      <c r="L388" s="195"/>
      <c r="M388" s="195"/>
      <c r="N388" s="199"/>
      <c r="O388" s="195"/>
      <c r="Q388" s="195"/>
      <c r="R388" s="195"/>
      <c r="S388" s="195"/>
      <c r="T388" s="195"/>
    </row>
    <row r="389" spans="12:20" x14ac:dyDescent="0.25">
      <c r="L389" s="195"/>
      <c r="M389" s="195"/>
      <c r="N389" s="199"/>
      <c r="O389" s="195"/>
      <c r="Q389" s="195"/>
      <c r="R389" s="195"/>
      <c r="S389" s="195"/>
      <c r="T389" s="195"/>
    </row>
    <row r="390" spans="12:20" x14ac:dyDescent="0.25">
      <c r="L390" s="195"/>
      <c r="M390" s="195"/>
      <c r="N390" s="199"/>
      <c r="O390" s="195"/>
      <c r="Q390" s="195"/>
      <c r="R390" s="195"/>
      <c r="S390" s="195"/>
      <c r="T390" s="195"/>
    </row>
    <row r="391" spans="12:20" x14ac:dyDescent="0.25">
      <c r="L391" s="195"/>
      <c r="M391" s="195"/>
      <c r="N391" s="199"/>
      <c r="O391" s="195"/>
      <c r="Q391" s="195"/>
      <c r="R391" s="195"/>
      <c r="S391" s="195"/>
      <c r="T391" s="195"/>
    </row>
    <row r="392" spans="12:20" x14ac:dyDescent="0.25">
      <c r="L392" s="195"/>
      <c r="M392" s="195"/>
      <c r="N392" s="199"/>
      <c r="O392" s="195"/>
      <c r="Q392" s="195"/>
      <c r="R392" s="195"/>
      <c r="S392" s="195"/>
      <c r="T392" s="195"/>
    </row>
    <row r="393" spans="12:20" x14ac:dyDescent="0.25">
      <c r="L393" s="195"/>
      <c r="M393" s="195"/>
      <c r="N393" s="199"/>
      <c r="O393" s="195"/>
      <c r="Q393" s="195"/>
      <c r="R393" s="195"/>
      <c r="S393" s="195"/>
      <c r="T393" s="195"/>
    </row>
    <row r="394" spans="12:20" x14ac:dyDescent="0.25">
      <c r="L394" s="195"/>
      <c r="M394" s="195"/>
      <c r="N394" s="199"/>
      <c r="O394" s="195"/>
      <c r="Q394" s="195"/>
      <c r="R394" s="195"/>
      <c r="S394" s="195"/>
      <c r="T394" s="195"/>
    </row>
    <row r="395" spans="12:20" x14ac:dyDescent="0.25">
      <c r="L395" s="195"/>
      <c r="M395" s="195"/>
      <c r="N395" s="199"/>
      <c r="O395" s="195"/>
      <c r="Q395" s="195"/>
      <c r="R395" s="195"/>
      <c r="S395" s="195"/>
      <c r="T395" s="195"/>
    </row>
    <row r="396" spans="12:20" x14ac:dyDescent="0.25">
      <c r="L396" s="195"/>
      <c r="M396" s="195"/>
      <c r="N396" s="199"/>
      <c r="O396" s="195"/>
      <c r="Q396" s="195"/>
      <c r="R396" s="195"/>
      <c r="S396" s="195"/>
      <c r="T396" s="195"/>
    </row>
    <row r="397" spans="12:20" x14ac:dyDescent="0.25">
      <c r="L397" s="195"/>
      <c r="M397" s="195"/>
      <c r="N397" s="199"/>
      <c r="O397" s="195"/>
      <c r="Q397" s="195"/>
      <c r="R397" s="195"/>
      <c r="S397" s="195"/>
      <c r="T397" s="195"/>
    </row>
    <row r="398" spans="12:20" x14ac:dyDescent="0.25">
      <c r="L398" s="195"/>
      <c r="M398" s="195"/>
      <c r="N398" s="199"/>
      <c r="O398" s="195"/>
      <c r="Q398" s="195"/>
      <c r="R398" s="195"/>
      <c r="S398" s="195"/>
      <c r="T398" s="195"/>
    </row>
    <row r="399" spans="12:20" x14ac:dyDescent="0.25">
      <c r="L399" s="195"/>
      <c r="M399" s="195"/>
      <c r="N399" s="199"/>
      <c r="O399" s="195"/>
      <c r="Q399" s="195"/>
      <c r="R399" s="195"/>
      <c r="S399" s="195"/>
      <c r="T399" s="195"/>
    </row>
    <row r="400" spans="12:20" x14ac:dyDescent="0.25">
      <c r="L400" s="195"/>
      <c r="M400" s="195"/>
      <c r="N400" s="199"/>
      <c r="O400" s="195"/>
      <c r="Q400" s="195"/>
      <c r="R400" s="195"/>
      <c r="S400" s="195"/>
      <c r="T400" s="195"/>
    </row>
    <row r="401" spans="12:20" x14ac:dyDescent="0.25">
      <c r="L401" s="195"/>
      <c r="M401" s="195"/>
      <c r="N401" s="199"/>
      <c r="O401" s="195"/>
      <c r="Q401" s="195"/>
      <c r="R401" s="195"/>
      <c r="S401" s="195"/>
      <c r="T401" s="195"/>
    </row>
    <row r="402" spans="12:20" x14ac:dyDescent="0.25">
      <c r="L402" s="195"/>
      <c r="M402" s="195"/>
      <c r="N402" s="199"/>
      <c r="O402" s="195"/>
      <c r="Q402" s="195"/>
      <c r="R402" s="195"/>
      <c r="S402" s="195"/>
      <c r="T402" s="195"/>
    </row>
    <row r="403" spans="12:20" x14ac:dyDescent="0.25">
      <c r="L403" s="195"/>
      <c r="M403" s="195"/>
      <c r="N403" s="199"/>
      <c r="O403" s="195"/>
      <c r="Q403" s="195"/>
      <c r="R403" s="195"/>
      <c r="S403" s="195"/>
      <c r="T403" s="195"/>
    </row>
    <row r="404" spans="12:20" x14ac:dyDescent="0.25">
      <c r="L404" s="195"/>
      <c r="M404" s="195"/>
      <c r="N404" s="199"/>
      <c r="O404" s="195"/>
      <c r="Q404" s="195"/>
      <c r="R404" s="195"/>
      <c r="S404" s="195"/>
      <c r="T404" s="195"/>
    </row>
    <row r="405" spans="12:20" x14ac:dyDescent="0.25">
      <c r="L405" s="195"/>
      <c r="M405" s="195"/>
      <c r="N405" s="199"/>
      <c r="O405" s="195"/>
      <c r="Q405" s="195"/>
      <c r="R405" s="195"/>
      <c r="S405" s="195"/>
      <c r="T405" s="195"/>
    </row>
    <row r="406" spans="12:20" x14ac:dyDescent="0.25">
      <c r="L406" s="195"/>
      <c r="M406" s="195"/>
      <c r="N406" s="199"/>
      <c r="O406" s="195"/>
      <c r="Q406" s="195"/>
      <c r="R406" s="195"/>
      <c r="S406" s="195"/>
      <c r="T406" s="195"/>
    </row>
    <row r="407" spans="12:20" x14ac:dyDescent="0.25">
      <c r="L407" s="195"/>
      <c r="M407" s="195"/>
      <c r="N407" s="199"/>
      <c r="O407" s="195"/>
      <c r="Q407" s="195"/>
      <c r="R407" s="195"/>
      <c r="S407" s="195"/>
      <c r="T407" s="195"/>
    </row>
    <row r="408" spans="12:20" x14ac:dyDescent="0.25">
      <c r="L408" s="195"/>
      <c r="M408" s="195"/>
      <c r="N408" s="199"/>
      <c r="O408" s="195"/>
      <c r="Q408" s="195"/>
      <c r="R408" s="195"/>
      <c r="S408" s="195"/>
      <c r="T408" s="195"/>
    </row>
    <row r="409" spans="12:20" x14ac:dyDescent="0.25">
      <c r="L409" s="195"/>
      <c r="M409" s="195"/>
      <c r="N409" s="199"/>
      <c r="O409" s="195"/>
      <c r="Q409" s="195"/>
      <c r="R409" s="195"/>
      <c r="S409" s="195"/>
      <c r="T409" s="195"/>
    </row>
    <row r="410" spans="12:20" x14ac:dyDescent="0.25">
      <c r="L410" s="195"/>
      <c r="M410" s="195"/>
      <c r="N410" s="199"/>
      <c r="O410" s="195"/>
      <c r="Q410" s="195"/>
      <c r="R410" s="195"/>
      <c r="S410" s="195"/>
      <c r="T410" s="195"/>
    </row>
    <row r="411" spans="12:20" x14ac:dyDescent="0.25">
      <c r="L411" s="195"/>
      <c r="M411" s="195"/>
      <c r="N411" s="199"/>
      <c r="O411" s="195"/>
      <c r="Q411" s="195"/>
      <c r="R411" s="195"/>
      <c r="S411" s="195"/>
      <c r="T411" s="195"/>
    </row>
    <row r="412" spans="12:20" x14ac:dyDescent="0.25">
      <c r="L412" s="195"/>
      <c r="M412" s="195"/>
      <c r="N412" s="199"/>
      <c r="O412" s="195"/>
      <c r="Q412" s="195"/>
      <c r="R412" s="195"/>
      <c r="S412" s="195"/>
      <c r="T412" s="195"/>
    </row>
    <row r="413" spans="12:20" x14ac:dyDescent="0.25">
      <c r="L413" s="195"/>
      <c r="M413" s="195"/>
      <c r="N413" s="199"/>
      <c r="O413" s="195"/>
      <c r="Q413" s="195"/>
      <c r="R413" s="195"/>
      <c r="S413" s="195"/>
      <c r="T413" s="195"/>
    </row>
    <row r="414" spans="12:20" x14ac:dyDescent="0.25">
      <c r="L414" s="195"/>
      <c r="M414" s="195"/>
      <c r="N414" s="199"/>
      <c r="O414" s="195"/>
      <c r="Q414" s="195"/>
      <c r="R414" s="195"/>
      <c r="S414" s="195"/>
      <c r="T414" s="195"/>
    </row>
    <row r="415" spans="12:20" x14ac:dyDescent="0.25">
      <c r="L415" s="195"/>
      <c r="M415" s="195"/>
      <c r="N415" s="199"/>
      <c r="O415" s="195"/>
      <c r="Q415" s="195"/>
      <c r="R415" s="195"/>
      <c r="S415" s="195"/>
      <c r="T415" s="195"/>
    </row>
    <row r="416" spans="12:20" x14ac:dyDescent="0.25">
      <c r="L416" s="195"/>
      <c r="M416" s="195"/>
      <c r="N416" s="199"/>
      <c r="O416" s="195"/>
      <c r="Q416" s="195"/>
      <c r="R416" s="195"/>
      <c r="S416" s="195"/>
      <c r="T416" s="195"/>
    </row>
    <row r="417" spans="12:20" x14ac:dyDescent="0.25">
      <c r="L417" s="195"/>
      <c r="M417" s="195"/>
      <c r="N417" s="199"/>
      <c r="O417" s="195"/>
      <c r="Q417" s="195"/>
      <c r="R417" s="195"/>
      <c r="S417" s="195"/>
      <c r="T417" s="195"/>
    </row>
    <row r="418" spans="12:20" x14ac:dyDescent="0.25">
      <c r="L418" s="195"/>
      <c r="M418" s="195"/>
      <c r="N418" s="199"/>
      <c r="O418" s="195"/>
      <c r="Q418" s="195"/>
      <c r="R418" s="195"/>
      <c r="S418" s="195"/>
      <c r="T418" s="195"/>
    </row>
    <row r="419" spans="12:20" x14ac:dyDescent="0.25">
      <c r="L419" s="195"/>
      <c r="M419" s="195"/>
      <c r="N419" s="199"/>
      <c r="O419" s="195"/>
      <c r="Q419" s="195"/>
      <c r="R419" s="195"/>
      <c r="S419" s="195"/>
      <c r="T419" s="195"/>
    </row>
    <row r="420" spans="12:20" x14ac:dyDescent="0.25">
      <c r="L420" s="195"/>
      <c r="M420" s="195"/>
      <c r="N420" s="199"/>
      <c r="O420" s="195"/>
      <c r="Q420" s="195"/>
      <c r="R420" s="195"/>
      <c r="S420" s="195"/>
      <c r="T420" s="195"/>
    </row>
    <row r="421" spans="12:20" x14ac:dyDescent="0.25">
      <c r="L421" s="195"/>
      <c r="M421" s="195"/>
      <c r="N421" s="199"/>
      <c r="O421" s="195"/>
      <c r="Q421" s="195"/>
      <c r="R421" s="195"/>
      <c r="S421" s="195"/>
      <c r="T421" s="195"/>
    </row>
    <row r="422" spans="12:20" x14ac:dyDescent="0.25">
      <c r="L422" s="195"/>
      <c r="M422" s="195"/>
      <c r="N422" s="199"/>
      <c r="O422" s="195"/>
      <c r="Q422" s="195"/>
      <c r="R422" s="195"/>
      <c r="S422" s="195"/>
      <c r="T422" s="195"/>
    </row>
    <row r="423" spans="12:20" x14ac:dyDescent="0.25">
      <c r="L423" s="195"/>
      <c r="M423" s="195"/>
      <c r="N423" s="199"/>
      <c r="O423" s="195"/>
      <c r="Q423" s="195"/>
      <c r="R423" s="195"/>
      <c r="S423" s="195"/>
      <c r="T423" s="195"/>
    </row>
    <row r="424" spans="12:20" x14ac:dyDescent="0.25">
      <c r="L424" s="195"/>
      <c r="M424" s="195"/>
      <c r="N424" s="199"/>
      <c r="O424" s="195"/>
      <c r="Q424" s="195"/>
      <c r="R424" s="195"/>
      <c r="S424" s="195"/>
      <c r="T424" s="195"/>
    </row>
    <row r="425" spans="12:20" x14ac:dyDescent="0.25">
      <c r="L425" s="195"/>
      <c r="M425" s="195"/>
      <c r="N425" s="199"/>
      <c r="O425" s="195"/>
      <c r="Q425" s="195"/>
      <c r="R425" s="195"/>
      <c r="S425" s="195"/>
      <c r="T425" s="195"/>
    </row>
    <row r="426" spans="12:20" x14ac:dyDescent="0.25">
      <c r="L426" s="195"/>
      <c r="M426" s="195"/>
      <c r="N426" s="199"/>
      <c r="O426" s="195"/>
      <c r="Q426" s="195"/>
      <c r="R426" s="195"/>
      <c r="S426" s="195"/>
      <c r="T426" s="195"/>
    </row>
    <row r="427" spans="12:20" x14ac:dyDescent="0.25">
      <c r="L427" s="195"/>
      <c r="M427" s="195"/>
      <c r="N427" s="199"/>
      <c r="O427" s="195"/>
      <c r="Q427" s="195"/>
      <c r="R427" s="195"/>
      <c r="S427" s="195"/>
      <c r="T427" s="195"/>
    </row>
    <row r="428" spans="12:20" x14ac:dyDescent="0.25">
      <c r="L428" s="195"/>
      <c r="M428" s="195"/>
      <c r="N428" s="199"/>
      <c r="O428" s="195"/>
      <c r="Q428" s="195"/>
      <c r="R428" s="195"/>
      <c r="S428" s="195"/>
      <c r="T428" s="195"/>
    </row>
    <row r="429" spans="12:20" x14ac:dyDescent="0.25">
      <c r="L429" s="195"/>
      <c r="M429" s="195"/>
      <c r="N429" s="199"/>
      <c r="O429" s="195"/>
      <c r="Q429" s="195"/>
      <c r="R429" s="195"/>
      <c r="S429" s="195"/>
      <c r="T429" s="195"/>
    </row>
    <row r="430" spans="12:20" x14ac:dyDescent="0.25">
      <c r="L430" s="195"/>
      <c r="M430" s="195"/>
      <c r="N430" s="199"/>
      <c r="O430" s="195"/>
      <c r="Q430" s="195"/>
      <c r="R430" s="195"/>
      <c r="S430" s="195"/>
      <c r="T430" s="195"/>
    </row>
    <row r="431" spans="12:20" x14ac:dyDescent="0.25">
      <c r="L431" s="195"/>
      <c r="M431" s="195"/>
      <c r="N431" s="199"/>
      <c r="O431" s="195"/>
      <c r="Q431" s="195"/>
      <c r="R431" s="195"/>
      <c r="S431" s="195"/>
      <c r="T431" s="195"/>
    </row>
    <row r="432" spans="12:20" x14ac:dyDescent="0.25">
      <c r="L432" s="195"/>
      <c r="M432" s="195"/>
      <c r="N432" s="199"/>
      <c r="O432" s="195"/>
      <c r="Q432" s="195"/>
      <c r="R432" s="195"/>
      <c r="S432" s="195"/>
      <c r="T432" s="195"/>
    </row>
    <row r="433" spans="12:20" x14ac:dyDescent="0.25">
      <c r="L433" s="195"/>
      <c r="M433" s="195"/>
      <c r="N433" s="199"/>
      <c r="O433" s="195"/>
      <c r="Q433" s="195"/>
      <c r="R433" s="195"/>
      <c r="S433" s="195"/>
      <c r="T433" s="195"/>
    </row>
    <row r="434" spans="12:20" x14ac:dyDescent="0.25">
      <c r="L434" s="195"/>
      <c r="M434" s="195"/>
      <c r="N434" s="199"/>
      <c r="O434" s="195"/>
      <c r="Q434" s="195"/>
      <c r="R434" s="195"/>
      <c r="S434" s="195"/>
      <c r="T434" s="195"/>
    </row>
    <row r="435" spans="12:20" x14ac:dyDescent="0.25">
      <c r="L435" s="195"/>
      <c r="M435" s="195"/>
      <c r="N435" s="199"/>
      <c r="O435" s="195"/>
      <c r="Q435" s="195"/>
      <c r="R435" s="195"/>
      <c r="S435" s="195"/>
      <c r="T435" s="195"/>
    </row>
    <row r="436" spans="12:20" x14ac:dyDescent="0.25">
      <c r="L436" s="195"/>
      <c r="M436" s="195"/>
      <c r="N436" s="199"/>
      <c r="O436" s="195"/>
      <c r="Q436" s="195"/>
      <c r="R436" s="195"/>
      <c r="S436" s="195"/>
      <c r="T436" s="195"/>
    </row>
    <row r="437" spans="12:20" x14ac:dyDescent="0.25">
      <c r="L437" s="195"/>
      <c r="M437" s="195"/>
      <c r="N437" s="199"/>
      <c r="O437" s="195"/>
      <c r="Q437" s="195"/>
      <c r="R437" s="195"/>
      <c r="S437" s="195"/>
      <c r="T437" s="195"/>
    </row>
    <row r="438" spans="12:20" x14ac:dyDescent="0.25">
      <c r="L438" s="195"/>
      <c r="M438" s="195"/>
      <c r="N438" s="199"/>
      <c r="O438" s="195"/>
      <c r="Q438" s="195"/>
      <c r="R438" s="195"/>
      <c r="S438" s="195"/>
      <c r="T438" s="195"/>
    </row>
    <row r="439" spans="12:20" x14ac:dyDescent="0.25">
      <c r="L439" s="195"/>
      <c r="M439" s="195"/>
      <c r="N439" s="199"/>
      <c r="O439" s="195"/>
      <c r="Q439" s="195"/>
      <c r="R439" s="195"/>
      <c r="S439" s="195"/>
      <c r="T439" s="195"/>
    </row>
    <row r="440" spans="12:20" x14ac:dyDescent="0.25">
      <c r="L440" s="195"/>
      <c r="M440" s="195"/>
      <c r="N440" s="199"/>
      <c r="O440" s="195"/>
      <c r="Q440" s="195"/>
      <c r="R440" s="195"/>
      <c r="S440" s="195"/>
      <c r="T440" s="195"/>
    </row>
    <row r="441" spans="12:20" x14ac:dyDescent="0.25">
      <c r="L441" s="195"/>
      <c r="M441" s="195"/>
      <c r="N441" s="199"/>
      <c r="O441" s="195"/>
      <c r="Q441" s="195"/>
      <c r="R441" s="195"/>
      <c r="S441" s="195"/>
      <c r="T441" s="195"/>
    </row>
    <row r="442" spans="12:20" x14ac:dyDescent="0.25">
      <c r="L442" s="195"/>
      <c r="M442" s="195"/>
      <c r="N442" s="199"/>
      <c r="O442" s="195"/>
      <c r="Q442" s="195"/>
      <c r="R442" s="195"/>
      <c r="S442" s="195"/>
      <c r="T442" s="195"/>
    </row>
    <row r="443" spans="12:20" x14ac:dyDescent="0.25">
      <c r="L443" s="195"/>
      <c r="M443" s="195"/>
      <c r="N443" s="199"/>
      <c r="O443" s="195"/>
      <c r="Q443" s="195"/>
      <c r="R443" s="195"/>
      <c r="S443" s="195"/>
      <c r="T443" s="195"/>
    </row>
    <row r="444" spans="12:20" x14ac:dyDescent="0.25">
      <c r="L444" s="195"/>
      <c r="M444" s="195"/>
      <c r="N444" s="199"/>
      <c r="O444" s="195"/>
      <c r="Q444" s="195"/>
      <c r="R444" s="195"/>
      <c r="S444" s="195"/>
      <c r="T444" s="195"/>
    </row>
    <row r="445" spans="12:20" x14ac:dyDescent="0.25">
      <c r="L445" s="195"/>
      <c r="M445" s="195"/>
      <c r="N445" s="199"/>
      <c r="O445" s="195"/>
      <c r="Q445" s="195"/>
      <c r="R445" s="195"/>
      <c r="S445" s="195"/>
      <c r="T445" s="195"/>
    </row>
    <row r="446" spans="12:20" x14ac:dyDescent="0.25">
      <c r="L446" s="195"/>
      <c r="M446" s="195"/>
      <c r="N446" s="199"/>
      <c r="O446" s="195"/>
      <c r="Q446" s="195"/>
      <c r="R446" s="195"/>
      <c r="S446" s="195"/>
      <c r="T446" s="195"/>
    </row>
    <row r="447" spans="12:20" x14ac:dyDescent="0.25">
      <c r="L447" s="195"/>
      <c r="M447" s="195"/>
      <c r="N447" s="199"/>
      <c r="O447" s="195"/>
      <c r="Q447" s="195"/>
      <c r="R447" s="195"/>
      <c r="S447" s="195"/>
      <c r="T447" s="195"/>
    </row>
    <row r="448" spans="12:20" x14ac:dyDescent="0.25">
      <c r="L448" s="195"/>
      <c r="M448" s="195"/>
      <c r="N448" s="199"/>
      <c r="O448" s="195"/>
      <c r="Q448" s="195"/>
      <c r="R448" s="195"/>
      <c r="S448" s="195"/>
      <c r="T448" s="195"/>
    </row>
    <row r="449" spans="12:20" x14ac:dyDescent="0.25">
      <c r="L449" s="195"/>
      <c r="M449" s="195"/>
      <c r="N449" s="199"/>
      <c r="O449" s="195"/>
      <c r="Q449" s="195"/>
      <c r="R449" s="195"/>
      <c r="S449" s="195"/>
      <c r="T449" s="195"/>
    </row>
    <row r="450" spans="12:20" x14ac:dyDescent="0.25">
      <c r="L450" s="195"/>
      <c r="M450" s="195"/>
      <c r="N450" s="199"/>
      <c r="O450" s="195"/>
      <c r="Q450" s="195"/>
      <c r="R450" s="195"/>
      <c r="S450" s="195"/>
      <c r="T450" s="195"/>
    </row>
    <row r="451" spans="12:20" x14ac:dyDescent="0.25">
      <c r="L451" s="195"/>
      <c r="M451" s="195"/>
      <c r="N451" s="199"/>
      <c r="O451" s="195"/>
      <c r="Q451" s="195"/>
      <c r="R451" s="195"/>
      <c r="S451" s="195"/>
      <c r="T451" s="195"/>
    </row>
    <row r="452" spans="12:20" x14ac:dyDescent="0.25">
      <c r="L452" s="195"/>
      <c r="M452" s="195"/>
      <c r="N452" s="199"/>
      <c r="O452" s="195"/>
      <c r="Q452" s="195"/>
      <c r="R452" s="195"/>
      <c r="S452" s="195"/>
      <c r="T452" s="195"/>
    </row>
    <row r="453" spans="12:20" x14ac:dyDescent="0.25">
      <c r="L453" s="195"/>
      <c r="M453" s="195"/>
      <c r="N453" s="199"/>
      <c r="O453" s="195"/>
      <c r="Q453" s="195"/>
      <c r="R453" s="195"/>
      <c r="S453" s="195"/>
      <c r="T453" s="195"/>
    </row>
    <row r="454" spans="12:20" x14ac:dyDescent="0.25">
      <c r="L454" s="195"/>
      <c r="M454" s="195"/>
      <c r="N454" s="199"/>
      <c r="O454" s="195"/>
      <c r="Q454" s="195"/>
      <c r="R454" s="195"/>
      <c r="S454" s="195"/>
      <c r="T454" s="195"/>
    </row>
    <row r="455" spans="12:20" x14ac:dyDescent="0.25">
      <c r="L455" s="195"/>
      <c r="M455" s="195"/>
      <c r="N455" s="199"/>
      <c r="O455" s="195"/>
      <c r="Q455" s="195"/>
      <c r="R455" s="195"/>
      <c r="S455" s="195"/>
      <c r="T455" s="195"/>
    </row>
    <row r="456" spans="12:20" x14ac:dyDescent="0.25">
      <c r="L456" s="195"/>
      <c r="M456" s="195"/>
      <c r="N456" s="199"/>
      <c r="O456" s="195"/>
      <c r="Q456" s="195"/>
      <c r="R456" s="195"/>
      <c r="S456" s="195"/>
      <c r="T456" s="195"/>
    </row>
    <row r="457" spans="12:20" x14ac:dyDescent="0.25">
      <c r="L457" s="195"/>
      <c r="M457" s="195"/>
      <c r="N457" s="199"/>
      <c r="O457" s="195"/>
      <c r="Q457" s="195"/>
      <c r="R457" s="195"/>
      <c r="S457" s="195"/>
      <c r="T457" s="195"/>
    </row>
    <row r="458" spans="12:20" x14ac:dyDescent="0.25">
      <c r="L458" s="195"/>
      <c r="M458" s="195"/>
      <c r="N458" s="199"/>
      <c r="O458" s="195"/>
      <c r="Q458" s="195"/>
      <c r="R458" s="195"/>
      <c r="S458" s="195"/>
      <c r="T458" s="195"/>
    </row>
    <row r="459" spans="12:20" x14ac:dyDescent="0.25">
      <c r="L459" s="195"/>
      <c r="M459" s="195"/>
      <c r="N459" s="199"/>
      <c r="O459" s="195"/>
      <c r="Q459" s="195"/>
      <c r="R459" s="195"/>
      <c r="S459" s="195"/>
      <c r="T459" s="195"/>
    </row>
    <row r="460" spans="12:20" x14ac:dyDescent="0.25">
      <c r="L460" s="195"/>
      <c r="M460" s="195"/>
      <c r="N460" s="199"/>
      <c r="O460" s="195"/>
      <c r="Q460" s="195"/>
      <c r="R460" s="195"/>
      <c r="S460" s="195"/>
      <c r="T460" s="195"/>
    </row>
    <row r="461" spans="12:20" x14ac:dyDescent="0.25">
      <c r="L461" s="195"/>
      <c r="M461" s="195"/>
      <c r="N461" s="199"/>
      <c r="O461" s="195"/>
      <c r="Q461" s="195"/>
      <c r="R461" s="195"/>
      <c r="S461" s="195"/>
      <c r="T461" s="195"/>
    </row>
    <row r="462" spans="12:20" x14ac:dyDescent="0.25">
      <c r="L462" s="195"/>
      <c r="M462" s="195"/>
      <c r="N462" s="199"/>
      <c r="O462" s="195"/>
      <c r="Q462" s="195"/>
      <c r="R462" s="195"/>
      <c r="S462" s="195"/>
      <c r="T462" s="195"/>
    </row>
    <row r="463" spans="12:20" x14ac:dyDescent="0.25">
      <c r="L463" s="195"/>
      <c r="M463" s="195"/>
      <c r="N463" s="199"/>
      <c r="O463" s="195"/>
      <c r="Q463" s="195"/>
      <c r="R463" s="195"/>
      <c r="S463" s="195"/>
      <c r="T463" s="195"/>
    </row>
    <row r="464" spans="12:20" x14ac:dyDescent="0.25">
      <c r="L464" s="195"/>
      <c r="M464" s="195"/>
      <c r="N464" s="199"/>
      <c r="O464" s="195"/>
      <c r="Q464" s="195"/>
      <c r="R464" s="195"/>
      <c r="S464" s="195"/>
      <c r="T464" s="195"/>
    </row>
    <row r="465" spans="12:20" x14ac:dyDescent="0.25">
      <c r="L465" s="195"/>
      <c r="M465" s="195"/>
      <c r="N465" s="199"/>
      <c r="O465" s="195"/>
      <c r="Q465" s="195"/>
      <c r="R465" s="195"/>
      <c r="S465" s="195"/>
      <c r="T465" s="195"/>
    </row>
    <row r="466" spans="12:20" x14ac:dyDescent="0.25">
      <c r="L466" s="195"/>
      <c r="M466" s="195"/>
      <c r="N466" s="199"/>
      <c r="O466" s="195"/>
      <c r="Q466" s="195"/>
      <c r="R466" s="195"/>
      <c r="S466" s="195"/>
      <c r="T466" s="195"/>
    </row>
    <row r="467" spans="12:20" x14ac:dyDescent="0.25">
      <c r="L467" s="195"/>
      <c r="M467" s="195"/>
      <c r="N467" s="199"/>
      <c r="O467" s="195"/>
      <c r="Q467" s="195"/>
      <c r="R467" s="195"/>
      <c r="S467" s="195"/>
      <c r="T467" s="195"/>
    </row>
    <row r="468" spans="12:20" x14ac:dyDescent="0.25">
      <c r="L468" s="195"/>
      <c r="M468" s="195"/>
      <c r="N468" s="199"/>
      <c r="O468" s="195"/>
      <c r="Q468" s="195"/>
      <c r="R468" s="195"/>
      <c r="S468" s="195"/>
      <c r="T468" s="195"/>
    </row>
    <row r="469" spans="12:20" x14ac:dyDescent="0.25">
      <c r="L469" s="195"/>
      <c r="M469" s="195"/>
      <c r="N469" s="199"/>
      <c r="O469" s="195"/>
      <c r="Q469" s="195"/>
      <c r="R469" s="195"/>
      <c r="S469" s="195"/>
      <c r="T469" s="195"/>
    </row>
    <row r="470" spans="12:20" x14ac:dyDescent="0.25">
      <c r="L470" s="195"/>
      <c r="M470" s="195"/>
      <c r="N470" s="199"/>
      <c r="O470" s="195"/>
      <c r="Q470" s="195"/>
      <c r="R470" s="195"/>
      <c r="S470" s="195"/>
      <c r="T470" s="195"/>
    </row>
    <row r="471" spans="12:20" x14ac:dyDescent="0.25">
      <c r="L471" s="195"/>
      <c r="M471" s="195"/>
      <c r="N471" s="199"/>
      <c r="O471" s="195"/>
      <c r="Q471" s="195"/>
      <c r="R471" s="195"/>
      <c r="S471" s="195"/>
      <c r="T471" s="195"/>
    </row>
    <row r="472" spans="12:20" x14ac:dyDescent="0.25">
      <c r="L472" s="195"/>
      <c r="M472" s="195"/>
      <c r="N472" s="199"/>
      <c r="O472" s="195"/>
      <c r="Q472" s="195"/>
      <c r="R472" s="195"/>
      <c r="S472" s="195"/>
      <c r="T472" s="195"/>
    </row>
    <row r="473" spans="12:20" x14ac:dyDescent="0.25">
      <c r="L473" s="195"/>
      <c r="M473" s="195"/>
      <c r="N473" s="199"/>
      <c r="O473" s="195"/>
      <c r="Q473" s="195"/>
      <c r="R473" s="195"/>
      <c r="S473" s="195"/>
      <c r="T473" s="195"/>
    </row>
    <row r="474" spans="12:20" x14ac:dyDescent="0.25">
      <c r="L474" s="195"/>
      <c r="M474" s="195"/>
      <c r="N474" s="199"/>
      <c r="O474" s="195"/>
      <c r="Q474" s="195"/>
      <c r="R474" s="195"/>
      <c r="S474" s="195"/>
      <c r="T474" s="195"/>
    </row>
    <row r="475" spans="12:20" x14ac:dyDescent="0.25">
      <c r="L475" s="195"/>
      <c r="M475" s="195"/>
      <c r="N475" s="199"/>
      <c r="O475" s="195"/>
      <c r="Q475" s="195"/>
      <c r="R475" s="195"/>
      <c r="S475" s="195"/>
      <c r="T475" s="195"/>
    </row>
    <row r="476" spans="12:20" x14ac:dyDescent="0.25">
      <c r="L476" s="195"/>
      <c r="M476" s="195"/>
      <c r="N476" s="199"/>
      <c r="O476" s="195"/>
      <c r="Q476" s="195"/>
      <c r="R476" s="195"/>
      <c r="S476" s="195"/>
      <c r="T476" s="195"/>
    </row>
    <row r="477" spans="12:20" x14ac:dyDescent="0.25">
      <c r="L477" s="195"/>
      <c r="M477" s="195"/>
      <c r="N477" s="199"/>
      <c r="O477" s="195"/>
      <c r="Q477" s="195"/>
      <c r="R477" s="195"/>
      <c r="S477" s="195"/>
      <c r="T477" s="195"/>
    </row>
    <row r="478" spans="12:20" x14ac:dyDescent="0.25">
      <c r="L478" s="195"/>
      <c r="M478" s="195"/>
      <c r="N478" s="199"/>
      <c r="O478" s="195"/>
      <c r="Q478" s="195"/>
      <c r="R478" s="195"/>
      <c r="S478" s="195"/>
      <c r="T478" s="195"/>
    </row>
    <row r="479" spans="12:20" x14ac:dyDescent="0.25">
      <c r="L479" s="195"/>
      <c r="M479" s="195"/>
      <c r="N479" s="199"/>
      <c r="O479" s="195"/>
      <c r="Q479" s="195"/>
      <c r="R479" s="195"/>
      <c r="S479" s="195"/>
      <c r="T479" s="195"/>
    </row>
    <row r="480" spans="12:20" x14ac:dyDescent="0.25">
      <c r="L480" s="195"/>
      <c r="M480" s="195"/>
      <c r="N480" s="199"/>
      <c r="O480" s="195"/>
      <c r="Q480" s="195"/>
      <c r="R480" s="195"/>
      <c r="S480" s="195"/>
      <c r="T480" s="195"/>
    </row>
    <row r="481" spans="12:20" x14ac:dyDescent="0.25">
      <c r="L481" s="195"/>
      <c r="M481" s="195"/>
      <c r="N481" s="199"/>
      <c r="O481" s="195"/>
      <c r="Q481" s="195"/>
      <c r="R481" s="195"/>
      <c r="S481" s="195"/>
      <c r="T481" s="195"/>
    </row>
    <row r="482" spans="12:20" x14ac:dyDescent="0.25">
      <c r="L482" s="195"/>
      <c r="M482" s="195"/>
      <c r="N482" s="199"/>
      <c r="O482" s="195"/>
      <c r="Q482" s="195"/>
      <c r="R482" s="195"/>
      <c r="S482" s="195"/>
      <c r="T482" s="195"/>
    </row>
    <row r="483" spans="12:20" x14ac:dyDescent="0.25">
      <c r="L483" s="195"/>
      <c r="M483" s="195"/>
      <c r="N483" s="199"/>
      <c r="O483" s="195"/>
      <c r="Q483" s="195"/>
      <c r="R483" s="195"/>
      <c r="S483" s="195"/>
      <c r="T483" s="195"/>
    </row>
    <row r="484" spans="12:20" x14ac:dyDescent="0.25">
      <c r="L484" s="195"/>
      <c r="M484" s="195"/>
      <c r="N484" s="199"/>
      <c r="O484" s="195"/>
      <c r="Q484" s="195"/>
      <c r="R484" s="195"/>
      <c r="S484" s="195"/>
      <c r="T484" s="195"/>
    </row>
    <row r="485" spans="12:20" x14ac:dyDescent="0.25">
      <c r="L485" s="195"/>
      <c r="M485" s="195"/>
      <c r="N485" s="199"/>
      <c r="O485" s="195"/>
      <c r="Q485" s="195"/>
      <c r="R485" s="195"/>
      <c r="S485" s="195"/>
      <c r="T485" s="195"/>
    </row>
    <row r="486" spans="12:20" x14ac:dyDescent="0.25">
      <c r="L486" s="195"/>
      <c r="M486" s="195"/>
      <c r="N486" s="199"/>
      <c r="O486" s="195"/>
      <c r="Q486" s="195"/>
      <c r="R486" s="195"/>
      <c r="S486" s="195"/>
      <c r="T486" s="195"/>
    </row>
    <row r="487" spans="12:20" x14ac:dyDescent="0.25">
      <c r="L487" s="195"/>
      <c r="M487" s="195"/>
      <c r="N487" s="199"/>
      <c r="O487" s="195"/>
      <c r="Q487" s="195"/>
      <c r="R487" s="195"/>
      <c r="S487" s="195"/>
      <c r="T487" s="195"/>
    </row>
    <row r="488" spans="12:20" x14ac:dyDescent="0.25">
      <c r="L488" s="195"/>
      <c r="M488" s="195"/>
      <c r="N488" s="199"/>
      <c r="O488" s="195"/>
      <c r="Q488" s="195"/>
      <c r="R488" s="195"/>
      <c r="S488" s="195"/>
      <c r="T488" s="195"/>
    </row>
    <row r="489" spans="12:20" x14ac:dyDescent="0.25">
      <c r="L489" s="195"/>
      <c r="M489" s="195"/>
      <c r="N489" s="199"/>
      <c r="O489" s="195"/>
      <c r="Q489" s="195"/>
      <c r="R489" s="195"/>
      <c r="S489" s="195"/>
      <c r="T489" s="195"/>
    </row>
    <row r="490" spans="12:20" x14ac:dyDescent="0.25">
      <c r="L490" s="195"/>
      <c r="M490" s="195"/>
      <c r="N490" s="199"/>
      <c r="O490" s="195"/>
      <c r="Q490" s="195"/>
      <c r="R490" s="195"/>
      <c r="S490" s="195"/>
      <c r="T490" s="195"/>
    </row>
    <row r="491" spans="12:20" x14ac:dyDescent="0.25">
      <c r="L491" s="195"/>
      <c r="M491" s="195"/>
      <c r="N491" s="199"/>
      <c r="O491" s="195"/>
      <c r="Q491" s="195"/>
      <c r="R491" s="195"/>
      <c r="S491" s="195"/>
      <c r="T491" s="195"/>
    </row>
    <row r="492" spans="12:20" x14ac:dyDescent="0.25">
      <c r="L492" s="195"/>
      <c r="M492" s="195"/>
      <c r="N492" s="199"/>
      <c r="O492" s="195"/>
      <c r="Q492" s="195"/>
      <c r="R492" s="195"/>
      <c r="S492" s="195"/>
      <c r="T492" s="195"/>
    </row>
    <row r="493" spans="12:20" x14ac:dyDescent="0.25">
      <c r="L493" s="195"/>
      <c r="M493" s="195"/>
      <c r="N493" s="199"/>
      <c r="O493" s="195"/>
      <c r="Q493" s="195"/>
      <c r="R493" s="195"/>
      <c r="S493" s="195"/>
      <c r="T493" s="195"/>
    </row>
    <row r="494" spans="12:20" x14ac:dyDescent="0.25">
      <c r="L494" s="195"/>
      <c r="M494" s="195"/>
      <c r="N494" s="199"/>
      <c r="O494" s="195"/>
      <c r="Q494" s="195"/>
      <c r="R494" s="195"/>
      <c r="S494" s="195"/>
      <c r="T494" s="195"/>
    </row>
    <row r="495" spans="12:20" x14ac:dyDescent="0.25">
      <c r="L495" s="195"/>
      <c r="M495" s="195"/>
      <c r="N495" s="199"/>
      <c r="O495" s="195"/>
      <c r="Q495" s="195"/>
      <c r="R495" s="195"/>
      <c r="S495" s="195"/>
      <c r="T495" s="195"/>
    </row>
    <row r="496" spans="12:20" x14ac:dyDescent="0.25">
      <c r="L496" s="195"/>
      <c r="M496" s="195"/>
      <c r="N496" s="199"/>
      <c r="O496" s="195"/>
      <c r="Q496" s="195"/>
      <c r="R496" s="195"/>
      <c r="S496" s="195"/>
      <c r="T496" s="195"/>
    </row>
    <row r="497" spans="12:20" x14ac:dyDescent="0.25">
      <c r="L497" s="195"/>
      <c r="M497" s="195"/>
      <c r="N497" s="199"/>
      <c r="O497" s="195"/>
      <c r="Q497" s="195"/>
      <c r="R497" s="195"/>
      <c r="S497" s="195"/>
      <c r="T497" s="195"/>
    </row>
    <row r="498" spans="12:20" x14ac:dyDescent="0.25">
      <c r="L498" s="195"/>
      <c r="M498" s="195"/>
      <c r="N498" s="199"/>
      <c r="O498" s="195"/>
      <c r="Q498" s="195"/>
      <c r="R498" s="195"/>
      <c r="S498" s="195"/>
      <c r="T498" s="195"/>
    </row>
    <row r="499" spans="12:20" x14ac:dyDescent="0.25">
      <c r="L499" s="195"/>
      <c r="M499" s="195"/>
      <c r="N499" s="199"/>
      <c r="O499" s="195"/>
      <c r="Q499" s="195"/>
      <c r="R499" s="195"/>
      <c r="S499" s="195"/>
      <c r="T499" s="195"/>
    </row>
    <row r="500" spans="12:20" x14ac:dyDescent="0.25">
      <c r="L500" s="195"/>
      <c r="M500" s="195"/>
      <c r="N500" s="199"/>
      <c r="O500" s="195"/>
      <c r="Q500" s="195"/>
      <c r="R500" s="195"/>
      <c r="S500" s="195"/>
      <c r="T500" s="195"/>
    </row>
    <row r="501" spans="12:20" x14ac:dyDescent="0.25">
      <c r="L501" s="195"/>
      <c r="M501" s="195"/>
      <c r="N501" s="199"/>
      <c r="O501" s="195"/>
      <c r="Q501" s="195"/>
      <c r="R501" s="195"/>
      <c r="S501" s="195"/>
      <c r="T501" s="195"/>
    </row>
    <row r="502" spans="12:20" x14ac:dyDescent="0.25">
      <c r="L502" s="195"/>
      <c r="M502" s="195"/>
      <c r="N502" s="199"/>
      <c r="O502" s="195"/>
      <c r="Q502" s="195"/>
      <c r="R502" s="195"/>
      <c r="S502" s="195"/>
      <c r="T502" s="195"/>
    </row>
    <row r="503" spans="12:20" x14ac:dyDescent="0.25">
      <c r="L503" s="195"/>
      <c r="M503" s="195"/>
      <c r="N503" s="199"/>
      <c r="O503" s="195"/>
      <c r="Q503" s="195"/>
      <c r="R503" s="195"/>
      <c r="S503" s="195"/>
      <c r="T503" s="195"/>
    </row>
    <row r="504" spans="12:20" x14ac:dyDescent="0.25">
      <c r="L504" s="195"/>
      <c r="M504" s="195"/>
      <c r="N504" s="199"/>
      <c r="O504" s="195"/>
      <c r="Q504" s="195"/>
      <c r="R504" s="195"/>
      <c r="S504" s="195"/>
      <c r="T504" s="195"/>
    </row>
    <row r="505" spans="12:20" x14ac:dyDescent="0.25">
      <c r="L505" s="195"/>
      <c r="M505" s="195"/>
      <c r="N505" s="199"/>
      <c r="O505" s="195"/>
      <c r="Q505" s="195"/>
      <c r="R505" s="195"/>
      <c r="S505" s="195"/>
      <c r="T505" s="195"/>
    </row>
    <row r="506" spans="12:20" x14ac:dyDescent="0.25">
      <c r="L506" s="195"/>
      <c r="M506" s="195"/>
      <c r="N506" s="199"/>
      <c r="O506" s="195"/>
      <c r="Q506" s="195"/>
      <c r="R506" s="195"/>
      <c r="S506" s="195"/>
      <c r="T506" s="195"/>
    </row>
    <row r="507" spans="12:20" x14ac:dyDescent="0.25">
      <c r="L507" s="195"/>
      <c r="M507" s="195"/>
      <c r="N507" s="199"/>
      <c r="O507" s="195"/>
      <c r="Q507" s="195"/>
      <c r="R507" s="195"/>
      <c r="S507" s="195"/>
      <c r="T507" s="195"/>
    </row>
    <row r="508" spans="12:20" x14ac:dyDescent="0.25">
      <c r="L508" s="195"/>
      <c r="M508" s="195"/>
      <c r="N508" s="199"/>
      <c r="O508" s="195"/>
      <c r="Q508" s="195"/>
      <c r="R508" s="195"/>
      <c r="S508" s="195"/>
      <c r="T508" s="195"/>
    </row>
    <row r="509" spans="12:20" x14ac:dyDescent="0.25">
      <c r="L509" s="195"/>
      <c r="M509" s="195"/>
      <c r="N509" s="199"/>
      <c r="O509" s="195"/>
      <c r="Q509" s="195"/>
      <c r="R509" s="195"/>
      <c r="S509" s="195"/>
      <c r="T509" s="195"/>
    </row>
    <row r="510" spans="12:20" x14ac:dyDescent="0.25">
      <c r="L510" s="195"/>
      <c r="M510" s="195"/>
      <c r="N510" s="199"/>
      <c r="O510" s="195"/>
      <c r="Q510" s="195"/>
      <c r="R510" s="195"/>
      <c r="S510" s="195"/>
      <c r="T510" s="195"/>
    </row>
    <row r="511" spans="12:20" x14ac:dyDescent="0.25">
      <c r="L511" s="195"/>
      <c r="M511" s="195"/>
      <c r="N511" s="199"/>
      <c r="O511" s="195"/>
      <c r="Q511" s="195"/>
      <c r="R511" s="195"/>
      <c r="S511" s="195"/>
      <c r="T511" s="195"/>
    </row>
    <row r="512" spans="12:20" x14ac:dyDescent="0.25">
      <c r="L512" s="195"/>
      <c r="M512" s="195"/>
      <c r="N512" s="199"/>
      <c r="O512" s="195"/>
      <c r="Q512" s="195"/>
      <c r="R512" s="195"/>
      <c r="S512" s="195"/>
      <c r="T512" s="195"/>
    </row>
    <row r="513" spans="12:20" x14ac:dyDescent="0.25">
      <c r="L513" s="195"/>
      <c r="M513" s="195"/>
      <c r="N513" s="199"/>
      <c r="O513" s="195"/>
      <c r="Q513" s="195"/>
      <c r="R513" s="195"/>
      <c r="S513" s="195"/>
      <c r="T513" s="195"/>
    </row>
    <row r="514" spans="12:20" x14ac:dyDescent="0.25">
      <c r="L514" s="195"/>
      <c r="M514" s="195"/>
      <c r="N514" s="199"/>
      <c r="O514" s="195"/>
      <c r="Q514" s="195"/>
      <c r="R514" s="195"/>
      <c r="S514" s="195"/>
      <c r="T514" s="195"/>
    </row>
    <row r="515" spans="12:20" x14ac:dyDescent="0.25">
      <c r="L515" s="195"/>
      <c r="M515" s="195"/>
      <c r="N515" s="199"/>
      <c r="O515" s="195"/>
      <c r="Q515" s="195"/>
      <c r="R515" s="195"/>
      <c r="S515" s="195"/>
      <c r="T515" s="195"/>
    </row>
    <row r="516" spans="12:20" x14ac:dyDescent="0.25">
      <c r="L516" s="195"/>
      <c r="M516" s="195"/>
      <c r="N516" s="199"/>
      <c r="O516" s="195"/>
      <c r="Q516" s="195"/>
      <c r="R516" s="195"/>
      <c r="S516" s="195"/>
      <c r="T516" s="195"/>
    </row>
    <row r="517" spans="12:20" x14ac:dyDescent="0.25">
      <c r="L517" s="195"/>
      <c r="M517" s="195"/>
      <c r="N517" s="199"/>
      <c r="O517" s="195"/>
      <c r="Q517" s="195"/>
      <c r="R517" s="195"/>
      <c r="S517" s="195"/>
      <c r="T517" s="195"/>
    </row>
    <row r="518" spans="12:20" x14ac:dyDescent="0.25">
      <c r="L518" s="195"/>
      <c r="M518" s="195"/>
      <c r="N518" s="199"/>
      <c r="O518" s="195"/>
      <c r="Q518" s="195"/>
      <c r="R518" s="195"/>
      <c r="S518" s="195"/>
      <c r="T518" s="195"/>
    </row>
    <row r="519" spans="12:20" x14ac:dyDescent="0.25">
      <c r="L519" s="195"/>
      <c r="M519" s="195"/>
      <c r="N519" s="199"/>
      <c r="O519" s="195"/>
      <c r="Q519" s="195"/>
      <c r="R519" s="195"/>
      <c r="S519" s="195"/>
      <c r="T519" s="195"/>
    </row>
    <row r="520" spans="12:20" x14ac:dyDescent="0.25">
      <c r="L520" s="195"/>
      <c r="M520" s="195"/>
      <c r="N520" s="199"/>
      <c r="O520" s="195"/>
      <c r="Q520" s="195"/>
      <c r="R520" s="195"/>
      <c r="S520" s="195"/>
      <c r="T520" s="195"/>
    </row>
    <row r="521" spans="12:20" x14ac:dyDescent="0.25">
      <c r="L521" s="195"/>
      <c r="M521" s="195"/>
      <c r="N521" s="199"/>
      <c r="O521" s="195"/>
      <c r="Q521" s="195"/>
      <c r="R521" s="195"/>
      <c r="S521" s="195"/>
      <c r="T521" s="195"/>
    </row>
    <row r="522" spans="12:20" x14ac:dyDescent="0.25">
      <c r="L522" s="195"/>
      <c r="M522" s="195"/>
      <c r="N522" s="199"/>
      <c r="O522" s="195"/>
      <c r="Q522" s="195"/>
      <c r="R522" s="195"/>
      <c r="S522" s="195"/>
      <c r="T522" s="195"/>
    </row>
    <row r="523" spans="12:20" x14ac:dyDescent="0.25">
      <c r="L523" s="195"/>
      <c r="M523" s="195"/>
      <c r="N523" s="199"/>
      <c r="O523" s="195"/>
      <c r="Q523" s="195"/>
      <c r="R523" s="195"/>
      <c r="S523" s="195"/>
      <c r="T523" s="195"/>
    </row>
    <row r="524" spans="12:20" x14ac:dyDescent="0.25">
      <c r="L524" s="195"/>
      <c r="M524" s="195"/>
      <c r="N524" s="199"/>
      <c r="O524" s="195"/>
      <c r="Q524" s="195"/>
      <c r="R524" s="195"/>
      <c r="S524" s="195"/>
      <c r="T524" s="195"/>
    </row>
    <row r="525" spans="12:20" x14ac:dyDescent="0.25">
      <c r="L525" s="195"/>
      <c r="M525" s="195"/>
      <c r="N525" s="199"/>
      <c r="O525" s="195"/>
      <c r="Q525" s="195"/>
      <c r="R525" s="195"/>
      <c r="S525" s="195"/>
      <c r="T525" s="195"/>
    </row>
    <row r="526" spans="12:20" x14ac:dyDescent="0.25">
      <c r="L526" s="195"/>
      <c r="M526" s="195"/>
      <c r="N526" s="199"/>
      <c r="O526" s="195"/>
      <c r="Q526" s="195"/>
      <c r="R526" s="195"/>
      <c r="S526" s="195"/>
      <c r="T526" s="195"/>
    </row>
    <row r="527" spans="12:20" x14ac:dyDescent="0.25">
      <c r="L527" s="195"/>
      <c r="M527" s="195"/>
      <c r="N527" s="199"/>
      <c r="O527" s="195"/>
      <c r="Q527" s="195"/>
      <c r="R527" s="195"/>
      <c r="S527" s="195"/>
      <c r="T527" s="195"/>
    </row>
    <row r="528" spans="12:20" x14ac:dyDescent="0.25">
      <c r="L528" s="195"/>
      <c r="M528" s="195"/>
      <c r="N528" s="199"/>
      <c r="O528" s="195"/>
      <c r="Q528" s="195"/>
      <c r="R528" s="195"/>
      <c r="S528" s="195"/>
      <c r="T528" s="195"/>
    </row>
    <row r="529" spans="12:20" x14ac:dyDescent="0.25">
      <c r="L529" s="195"/>
      <c r="M529" s="195"/>
      <c r="N529" s="199"/>
      <c r="O529" s="195"/>
      <c r="Q529" s="195"/>
      <c r="R529" s="195"/>
      <c r="S529" s="195"/>
      <c r="T529" s="195"/>
    </row>
    <row r="530" spans="12:20" x14ac:dyDescent="0.25">
      <c r="L530" s="195"/>
      <c r="M530" s="195"/>
      <c r="N530" s="199"/>
      <c r="O530" s="195"/>
      <c r="Q530" s="195"/>
      <c r="R530" s="195"/>
      <c r="S530" s="195"/>
      <c r="T530" s="195"/>
    </row>
    <row r="531" spans="12:20" x14ac:dyDescent="0.25">
      <c r="L531" s="195"/>
      <c r="M531" s="195"/>
      <c r="N531" s="199"/>
      <c r="O531" s="195"/>
      <c r="Q531" s="195"/>
      <c r="R531" s="195"/>
      <c r="S531" s="195"/>
      <c r="T531" s="195"/>
    </row>
    <row r="532" spans="12:20" x14ac:dyDescent="0.25">
      <c r="L532" s="195"/>
      <c r="M532" s="195"/>
      <c r="N532" s="199"/>
      <c r="O532" s="195"/>
      <c r="Q532" s="195"/>
      <c r="R532" s="195"/>
      <c r="S532" s="195"/>
      <c r="T532" s="195"/>
    </row>
    <row r="533" spans="12:20" x14ac:dyDescent="0.25">
      <c r="L533" s="195"/>
      <c r="M533" s="195"/>
      <c r="N533" s="199"/>
      <c r="O533" s="195"/>
      <c r="Q533" s="195"/>
      <c r="R533" s="195"/>
      <c r="S533" s="195"/>
      <c r="T533" s="195"/>
    </row>
    <row r="534" spans="12:20" x14ac:dyDescent="0.25">
      <c r="L534" s="195"/>
      <c r="M534" s="195"/>
      <c r="N534" s="199"/>
      <c r="O534" s="195"/>
      <c r="Q534" s="195"/>
      <c r="R534" s="195"/>
      <c r="S534" s="195"/>
      <c r="T534" s="195"/>
    </row>
    <row r="535" spans="12:20" x14ac:dyDescent="0.25">
      <c r="L535" s="195"/>
      <c r="M535" s="195"/>
      <c r="N535" s="199"/>
      <c r="O535" s="195"/>
      <c r="Q535" s="195"/>
      <c r="R535" s="195"/>
      <c r="S535" s="195"/>
      <c r="T535" s="195"/>
    </row>
    <row r="536" spans="12:20" x14ac:dyDescent="0.25">
      <c r="L536" s="195"/>
      <c r="M536" s="195"/>
      <c r="N536" s="199"/>
      <c r="O536" s="195"/>
      <c r="Q536" s="195"/>
      <c r="R536" s="195"/>
      <c r="S536" s="195"/>
      <c r="T536" s="195"/>
    </row>
    <row r="537" spans="12:20" x14ac:dyDescent="0.25">
      <c r="L537" s="195"/>
      <c r="M537" s="195"/>
      <c r="N537" s="199"/>
      <c r="O537" s="195"/>
      <c r="Q537" s="195"/>
      <c r="R537" s="195"/>
      <c r="S537" s="195"/>
      <c r="T537" s="195"/>
    </row>
    <row r="538" spans="12:20" x14ac:dyDescent="0.25">
      <c r="L538" s="195"/>
      <c r="M538" s="195"/>
      <c r="N538" s="199"/>
      <c r="O538" s="195"/>
      <c r="Q538" s="195"/>
      <c r="R538" s="195"/>
      <c r="S538" s="195"/>
      <c r="T538" s="195"/>
    </row>
    <row r="539" spans="12:20" x14ac:dyDescent="0.25">
      <c r="L539" s="195"/>
      <c r="M539" s="195"/>
      <c r="N539" s="199"/>
      <c r="O539" s="195"/>
      <c r="Q539" s="195"/>
      <c r="R539" s="195"/>
      <c r="S539" s="195"/>
      <c r="T539" s="195"/>
    </row>
    <row r="540" spans="12:20" x14ac:dyDescent="0.25">
      <c r="L540" s="195"/>
      <c r="M540" s="195"/>
      <c r="N540" s="199"/>
      <c r="O540" s="195"/>
      <c r="Q540" s="195"/>
      <c r="R540" s="195"/>
      <c r="S540" s="195"/>
      <c r="T540" s="195"/>
    </row>
    <row r="541" spans="12:20" x14ac:dyDescent="0.25">
      <c r="L541" s="195"/>
      <c r="M541" s="195"/>
      <c r="N541" s="199"/>
      <c r="O541" s="195"/>
      <c r="Q541" s="195"/>
      <c r="R541" s="195"/>
      <c r="S541" s="195"/>
      <c r="T541" s="195"/>
    </row>
    <row r="542" spans="12:20" x14ac:dyDescent="0.25">
      <c r="L542" s="195"/>
      <c r="M542" s="195"/>
      <c r="N542" s="199"/>
      <c r="O542" s="195"/>
      <c r="Q542" s="195"/>
      <c r="R542" s="195"/>
      <c r="S542" s="195"/>
      <c r="T542" s="195"/>
    </row>
    <row r="543" spans="12:20" x14ac:dyDescent="0.25">
      <c r="L543" s="195"/>
      <c r="M543" s="195"/>
      <c r="N543" s="199"/>
      <c r="O543" s="195"/>
      <c r="Q543" s="195"/>
      <c r="R543" s="195"/>
      <c r="S543" s="195"/>
      <c r="T543" s="195"/>
    </row>
    <row r="544" spans="12:20" x14ac:dyDescent="0.25">
      <c r="L544" s="195"/>
      <c r="M544" s="195"/>
      <c r="N544" s="199"/>
      <c r="O544" s="195"/>
      <c r="Q544" s="195"/>
      <c r="R544" s="195"/>
      <c r="S544" s="195"/>
      <c r="T544" s="195"/>
    </row>
    <row r="545" spans="12:20" x14ac:dyDescent="0.25">
      <c r="L545" s="195"/>
      <c r="M545" s="195"/>
      <c r="N545" s="199"/>
      <c r="O545" s="195"/>
      <c r="Q545" s="195"/>
      <c r="R545" s="195"/>
      <c r="S545" s="195"/>
      <c r="T545" s="195"/>
    </row>
    <row r="546" spans="12:20" x14ac:dyDescent="0.25">
      <c r="L546" s="195"/>
      <c r="M546" s="195"/>
      <c r="N546" s="199"/>
      <c r="O546" s="195"/>
      <c r="Q546" s="195"/>
      <c r="R546" s="195"/>
      <c r="S546" s="195"/>
      <c r="T546" s="195"/>
    </row>
    <row r="547" spans="12:20" x14ac:dyDescent="0.25">
      <c r="L547" s="195"/>
      <c r="M547" s="195"/>
      <c r="N547" s="199"/>
      <c r="O547" s="195"/>
      <c r="Q547" s="195"/>
      <c r="R547" s="195"/>
      <c r="S547" s="195"/>
      <c r="T547" s="195"/>
    </row>
    <row r="548" spans="12:20" x14ac:dyDescent="0.25">
      <c r="L548" s="195"/>
      <c r="M548" s="195"/>
      <c r="N548" s="199"/>
      <c r="O548" s="195"/>
      <c r="Q548" s="195"/>
      <c r="R548" s="195"/>
      <c r="S548" s="195"/>
      <c r="T548" s="195"/>
    </row>
    <row r="549" spans="12:20" x14ac:dyDescent="0.25">
      <c r="L549" s="195"/>
      <c r="M549" s="195"/>
      <c r="N549" s="199"/>
      <c r="O549" s="195"/>
      <c r="Q549" s="195"/>
      <c r="R549" s="195"/>
      <c r="S549" s="195"/>
      <c r="T549" s="195"/>
    </row>
    <row r="550" spans="12:20" x14ac:dyDescent="0.25">
      <c r="L550" s="195"/>
      <c r="M550" s="195"/>
      <c r="N550" s="199"/>
      <c r="O550" s="195"/>
      <c r="Q550" s="195"/>
      <c r="R550" s="195"/>
      <c r="S550" s="195"/>
      <c r="T550" s="195"/>
    </row>
    <row r="551" spans="12:20" x14ac:dyDescent="0.25">
      <c r="L551" s="195"/>
      <c r="M551" s="195"/>
      <c r="N551" s="199"/>
      <c r="O551" s="195"/>
      <c r="Q551" s="195"/>
      <c r="R551" s="195"/>
      <c r="S551" s="195"/>
      <c r="T551" s="195"/>
    </row>
    <row r="552" spans="12:20" x14ac:dyDescent="0.25">
      <c r="L552" s="195"/>
      <c r="M552" s="195"/>
      <c r="N552" s="199"/>
      <c r="O552" s="195"/>
      <c r="Q552" s="195"/>
      <c r="R552" s="195"/>
      <c r="S552" s="195"/>
      <c r="T552" s="195"/>
    </row>
    <row r="553" spans="12:20" x14ac:dyDescent="0.25">
      <c r="L553" s="195"/>
      <c r="M553" s="195"/>
      <c r="N553" s="199"/>
      <c r="O553" s="195"/>
      <c r="Q553" s="195"/>
      <c r="R553" s="195"/>
      <c r="S553" s="195"/>
      <c r="T553" s="195"/>
    </row>
    <row r="554" spans="12:20" x14ac:dyDescent="0.25">
      <c r="L554" s="195"/>
      <c r="M554" s="195"/>
      <c r="N554" s="199"/>
      <c r="O554" s="195"/>
      <c r="Q554" s="195"/>
      <c r="R554" s="195"/>
      <c r="S554" s="195"/>
      <c r="T554" s="195"/>
    </row>
    <row r="555" spans="12:20" x14ac:dyDescent="0.25">
      <c r="L555" s="195"/>
      <c r="M555" s="195"/>
      <c r="N555" s="199"/>
      <c r="O555" s="195"/>
      <c r="Q555" s="195"/>
      <c r="R555" s="195"/>
      <c r="S555" s="195"/>
      <c r="T555" s="195"/>
    </row>
    <row r="556" spans="12:20" x14ac:dyDescent="0.25">
      <c r="L556" s="195"/>
      <c r="M556" s="195"/>
      <c r="N556" s="199"/>
      <c r="O556" s="195"/>
      <c r="Q556" s="195"/>
      <c r="R556" s="195"/>
      <c r="S556" s="195"/>
      <c r="T556" s="195"/>
    </row>
    <row r="557" spans="12:20" x14ac:dyDescent="0.25">
      <c r="L557" s="195"/>
      <c r="M557" s="195"/>
      <c r="N557" s="199"/>
      <c r="O557" s="195"/>
      <c r="Q557" s="195"/>
      <c r="R557" s="195"/>
      <c r="S557" s="195"/>
      <c r="T557" s="195"/>
    </row>
    <row r="558" spans="12:20" x14ac:dyDescent="0.25">
      <c r="L558" s="195"/>
      <c r="M558" s="195"/>
      <c r="N558" s="199"/>
      <c r="O558" s="195"/>
      <c r="Q558" s="195"/>
      <c r="R558" s="195"/>
      <c r="S558" s="195"/>
      <c r="T558" s="195"/>
    </row>
    <row r="559" spans="12:20" x14ac:dyDescent="0.25">
      <c r="L559" s="195"/>
      <c r="M559" s="195"/>
      <c r="N559" s="199"/>
      <c r="O559" s="195"/>
      <c r="Q559" s="195"/>
      <c r="R559" s="195"/>
      <c r="S559" s="195"/>
      <c r="T559" s="195"/>
    </row>
    <row r="560" spans="12:20" x14ac:dyDescent="0.25">
      <c r="L560" s="195"/>
      <c r="M560" s="195"/>
      <c r="N560" s="199"/>
      <c r="O560" s="195"/>
      <c r="Q560" s="195"/>
      <c r="R560" s="195"/>
      <c r="S560" s="195"/>
      <c r="T560" s="195"/>
    </row>
    <row r="561" spans="12:20" x14ac:dyDescent="0.25">
      <c r="L561" s="195"/>
      <c r="M561" s="195"/>
      <c r="N561" s="199"/>
      <c r="O561" s="195"/>
      <c r="Q561" s="195"/>
      <c r="R561" s="195"/>
      <c r="S561" s="195"/>
      <c r="T561" s="195"/>
    </row>
    <row r="562" spans="12:20" x14ac:dyDescent="0.25">
      <c r="L562" s="195"/>
      <c r="M562" s="195"/>
      <c r="N562" s="199"/>
      <c r="O562" s="195"/>
      <c r="Q562" s="195"/>
      <c r="R562" s="195"/>
      <c r="S562" s="195"/>
      <c r="T562" s="195"/>
    </row>
    <row r="563" spans="12:20" x14ac:dyDescent="0.25">
      <c r="L563" s="195"/>
      <c r="M563" s="195"/>
      <c r="N563" s="199"/>
      <c r="O563" s="195"/>
      <c r="Q563" s="195"/>
      <c r="R563" s="195"/>
      <c r="S563" s="195"/>
      <c r="T563" s="195"/>
    </row>
    <row r="564" spans="12:20" x14ac:dyDescent="0.25">
      <c r="L564" s="195"/>
      <c r="M564" s="195"/>
      <c r="N564" s="199"/>
      <c r="O564" s="195"/>
      <c r="Q564" s="195"/>
      <c r="R564" s="195"/>
      <c r="S564" s="195"/>
      <c r="T564" s="195"/>
    </row>
    <row r="565" spans="12:20" x14ac:dyDescent="0.25">
      <c r="L565" s="195"/>
      <c r="M565" s="195"/>
      <c r="N565" s="199"/>
      <c r="O565" s="195"/>
      <c r="Q565" s="195"/>
      <c r="R565" s="195"/>
      <c r="S565" s="195"/>
      <c r="T565" s="195"/>
    </row>
    <row r="566" spans="12:20" x14ac:dyDescent="0.25">
      <c r="L566" s="195"/>
      <c r="M566" s="195"/>
      <c r="N566" s="199"/>
      <c r="O566" s="195"/>
      <c r="Q566" s="195"/>
      <c r="R566" s="195"/>
      <c r="S566" s="195"/>
      <c r="T566" s="195"/>
    </row>
    <row r="567" spans="12:20" x14ac:dyDescent="0.25">
      <c r="L567" s="195"/>
      <c r="M567" s="195"/>
      <c r="N567" s="199"/>
      <c r="O567" s="195"/>
      <c r="Q567" s="195"/>
      <c r="R567" s="195"/>
      <c r="S567" s="195"/>
      <c r="T567" s="195"/>
    </row>
    <row r="568" spans="12:20" x14ac:dyDescent="0.25">
      <c r="L568" s="195"/>
      <c r="M568" s="195"/>
      <c r="N568" s="199"/>
      <c r="O568" s="195"/>
      <c r="Q568" s="195"/>
      <c r="R568" s="195"/>
      <c r="S568" s="195"/>
      <c r="T568" s="195"/>
    </row>
    <row r="569" spans="12:20" x14ac:dyDescent="0.25">
      <c r="L569" s="195"/>
      <c r="M569" s="195"/>
      <c r="N569" s="199"/>
      <c r="O569" s="195"/>
      <c r="Q569" s="195"/>
      <c r="R569" s="195"/>
      <c r="S569" s="195"/>
      <c r="T569" s="195"/>
    </row>
    <row r="570" spans="12:20" x14ac:dyDescent="0.25">
      <c r="L570" s="195"/>
      <c r="M570" s="195"/>
      <c r="N570" s="199"/>
      <c r="O570" s="195"/>
      <c r="Q570" s="195"/>
      <c r="R570" s="195"/>
      <c r="S570" s="195"/>
      <c r="T570" s="195"/>
    </row>
    <row r="571" spans="12:20" x14ac:dyDescent="0.25">
      <c r="L571" s="195"/>
      <c r="M571" s="195"/>
      <c r="N571" s="199"/>
      <c r="O571" s="195"/>
      <c r="Q571" s="195"/>
      <c r="R571" s="195"/>
      <c r="S571" s="195"/>
      <c r="T571" s="195"/>
    </row>
    <row r="572" spans="12:20" x14ac:dyDescent="0.25">
      <c r="L572" s="195"/>
      <c r="M572" s="195"/>
      <c r="N572" s="199"/>
      <c r="O572" s="195"/>
      <c r="Q572" s="195"/>
      <c r="R572" s="195"/>
      <c r="S572" s="195"/>
      <c r="T572" s="195"/>
    </row>
    <row r="573" spans="12:20" x14ac:dyDescent="0.25">
      <c r="L573" s="195"/>
      <c r="M573" s="195"/>
      <c r="N573" s="199"/>
      <c r="O573" s="195"/>
      <c r="Q573" s="195"/>
      <c r="R573" s="195"/>
      <c r="S573" s="195"/>
      <c r="T573" s="195"/>
    </row>
    <row r="574" spans="12:20" x14ac:dyDescent="0.25">
      <c r="L574" s="195"/>
      <c r="M574" s="195"/>
      <c r="N574" s="199"/>
      <c r="O574" s="195"/>
      <c r="Q574" s="195"/>
      <c r="R574" s="195"/>
      <c r="S574" s="195"/>
      <c r="T574" s="195"/>
    </row>
    <row r="575" spans="12:20" x14ac:dyDescent="0.25">
      <c r="L575" s="195"/>
      <c r="M575" s="195"/>
      <c r="N575" s="199"/>
      <c r="O575" s="195"/>
      <c r="Q575" s="195"/>
      <c r="R575" s="195"/>
      <c r="S575" s="195"/>
      <c r="T575" s="195"/>
    </row>
    <row r="576" spans="12:20" x14ac:dyDescent="0.25">
      <c r="L576" s="195"/>
      <c r="M576" s="195"/>
      <c r="N576" s="199"/>
      <c r="O576" s="195"/>
      <c r="Q576" s="195"/>
      <c r="R576" s="195"/>
      <c r="S576" s="195"/>
      <c r="T576" s="195"/>
    </row>
    <row r="577" spans="12:20" x14ac:dyDescent="0.25">
      <c r="L577" s="195"/>
      <c r="M577" s="195"/>
      <c r="N577" s="199"/>
      <c r="O577" s="195"/>
      <c r="Q577" s="195"/>
      <c r="R577" s="195"/>
      <c r="S577" s="195"/>
      <c r="T577" s="195"/>
    </row>
    <row r="578" spans="12:20" x14ac:dyDescent="0.25">
      <c r="L578" s="195"/>
      <c r="M578" s="195"/>
      <c r="N578" s="199"/>
      <c r="O578" s="195"/>
      <c r="Q578" s="195"/>
      <c r="R578" s="195"/>
      <c r="S578" s="195"/>
      <c r="T578" s="195"/>
    </row>
    <row r="579" spans="12:20" x14ac:dyDescent="0.25">
      <c r="L579" s="195"/>
      <c r="M579" s="195"/>
      <c r="N579" s="199"/>
      <c r="O579" s="195"/>
      <c r="Q579" s="195"/>
      <c r="R579" s="195"/>
      <c r="S579" s="195"/>
      <c r="T579" s="195"/>
    </row>
    <row r="580" spans="12:20" x14ac:dyDescent="0.25">
      <c r="L580" s="195"/>
      <c r="M580" s="195"/>
      <c r="N580" s="199"/>
      <c r="O580" s="195"/>
      <c r="Q580" s="195"/>
      <c r="R580" s="195"/>
      <c r="S580" s="195"/>
      <c r="T580" s="195"/>
    </row>
    <row r="581" spans="12:20" x14ac:dyDescent="0.25">
      <c r="L581" s="195"/>
      <c r="M581" s="195"/>
      <c r="N581" s="199"/>
      <c r="O581" s="195"/>
      <c r="Q581" s="195"/>
      <c r="R581" s="195"/>
      <c r="S581" s="195"/>
      <c r="T581" s="195"/>
    </row>
    <row r="582" spans="12:20" x14ac:dyDescent="0.25">
      <c r="L582" s="195"/>
      <c r="M582" s="195"/>
      <c r="N582" s="199"/>
      <c r="O582" s="195"/>
      <c r="Q582" s="195"/>
      <c r="R582" s="195"/>
      <c r="S582" s="195"/>
      <c r="T582" s="195"/>
    </row>
    <row r="583" spans="12:20" x14ac:dyDescent="0.25">
      <c r="L583" s="195"/>
      <c r="M583" s="195"/>
      <c r="N583" s="199"/>
      <c r="O583" s="195"/>
      <c r="Q583" s="195"/>
      <c r="R583" s="195"/>
      <c r="S583" s="195"/>
      <c r="T583" s="195"/>
    </row>
    <row r="584" spans="12:20" x14ac:dyDescent="0.25">
      <c r="L584" s="195"/>
      <c r="M584" s="195"/>
      <c r="N584" s="199"/>
      <c r="O584" s="195"/>
      <c r="Q584" s="195"/>
      <c r="R584" s="195"/>
      <c r="S584" s="195"/>
      <c r="T584" s="195"/>
    </row>
    <row r="585" spans="12:20" x14ac:dyDescent="0.25">
      <c r="L585" s="195"/>
      <c r="M585" s="195"/>
      <c r="N585" s="199"/>
      <c r="O585" s="195"/>
      <c r="Q585" s="195"/>
      <c r="R585" s="195"/>
      <c r="S585" s="195"/>
      <c r="T585" s="195"/>
    </row>
    <row r="586" spans="12:20" x14ac:dyDescent="0.25">
      <c r="L586" s="195"/>
      <c r="M586" s="195"/>
      <c r="N586" s="199"/>
      <c r="O586" s="195"/>
      <c r="Q586" s="195"/>
      <c r="R586" s="195"/>
      <c r="S586" s="195"/>
      <c r="T586" s="195"/>
    </row>
    <row r="587" spans="12:20" x14ac:dyDescent="0.25">
      <c r="L587" s="195"/>
      <c r="M587" s="195"/>
      <c r="N587" s="199"/>
      <c r="O587" s="195"/>
      <c r="Q587" s="195"/>
      <c r="R587" s="195"/>
      <c r="S587" s="195"/>
      <c r="T587" s="195"/>
    </row>
    <row r="588" spans="12:20" x14ac:dyDescent="0.25">
      <c r="L588" s="195"/>
      <c r="M588" s="195"/>
      <c r="N588" s="199"/>
      <c r="O588" s="195"/>
      <c r="Q588" s="195"/>
      <c r="R588" s="195"/>
      <c r="S588" s="195"/>
      <c r="T588" s="195"/>
    </row>
    <row r="589" spans="12:20" x14ac:dyDescent="0.25">
      <c r="L589" s="195"/>
      <c r="M589" s="195"/>
      <c r="N589" s="199"/>
      <c r="O589" s="195"/>
      <c r="Q589" s="195"/>
      <c r="R589" s="195"/>
      <c r="S589" s="195"/>
      <c r="T589" s="195"/>
    </row>
    <row r="590" spans="12:20" x14ac:dyDescent="0.25">
      <c r="L590" s="195"/>
      <c r="M590" s="195"/>
      <c r="N590" s="199"/>
      <c r="O590" s="195"/>
      <c r="Q590" s="195"/>
      <c r="R590" s="195"/>
      <c r="S590" s="195"/>
      <c r="T590" s="195"/>
    </row>
    <row r="591" spans="12:20" x14ac:dyDescent="0.25">
      <c r="L591" s="195"/>
      <c r="M591" s="195"/>
      <c r="N591" s="199"/>
      <c r="O591" s="195"/>
      <c r="Q591" s="195"/>
      <c r="R591" s="195"/>
      <c r="S591" s="195"/>
      <c r="T591" s="195"/>
    </row>
    <row r="592" spans="12:20" x14ac:dyDescent="0.25">
      <c r="L592" s="195"/>
      <c r="M592" s="195"/>
      <c r="N592" s="199"/>
      <c r="O592" s="195"/>
      <c r="Q592" s="195"/>
      <c r="R592" s="195"/>
      <c r="S592" s="195"/>
      <c r="T592" s="195"/>
    </row>
    <row r="593" spans="12:20" x14ac:dyDescent="0.25">
      <c r="L593" s="195"/>
      <c r="M593" s="195"/>
      <c r="N593" s="199"/>
      <c r="O593" s="195"/>
      <c r="Q593" s="195"/>
      <c r="R593" s="195"/>
      <c r="S593" s="195"/>
      <c r="T593" s="195"/>
    </row>
    <row r="594" spans="12:20" x14ac:dyDescent="0.25">
      <c r="L594" s="195"/>
      <c r="M594" s="195"/>
      <c r="N594" s="199"/>
      <c r="O594" s="195"/>
      <c r="Q594" s="195"/>
      <c r="R594" s="195"/>
      <c r="S594" s="195"/>
      <c r="T594" s="195"/>
    </row>
    <row r="595" spans="12:20" x14ac:dyDescent="0.25">
      <c r="L595" s="195"/>
      <c r="M595" s="195"/>
      <c r="N595" s="199"/>
      <c r="O595" s="195"/>
      <c r="Q595" s="195"/>
      <c r="R595" s="195"/>
      <c r="S595" s="195"/>
      <c r="T595" s="195"/>
    </row>
    <row r="596" spans="12:20" x14ac:dyDescent="0.25">
      <c r="L596" s="195"/>
      <c r="M596" s="195"/>
      <c r="N596" s="199"/>
      <c r="O596" s="195"/>
      <c r="Q596" s="195"/>
      <c r="R596" s="195"/>
      <c r="S596" s="195"/>
      <c r="T596" s="195"/>
    </row>
    <row r="597" spans="12:20" x14ac:dyDescent="0.25">
      <c r="L597" s="195"/>
      <c r="M597" s="195"/>
      <c r="N597" s="199"/>
      <c r="O597" s="195"/>
      <c r="Q597" s="195"/>
      <c r="R597" s="195"/>
      <c r="S597" s="195"/>
      <c r="T597" s="195"/>
    </row>
    <row r="598" spans="12:20" x14ac:dyDescent="0.25">
      <c r="L598" s="195"/>
      <c r="M598" s="195"/>
      <c r="N598" s="199"/>
      <c r="O598" s="195"/>
      <c r="Q598" s="195"/>
      <c r="R598" s="195"/>
      <c r="S598" s="195"/>
      <c r="T598" s="195"/>
    </row>
    <row r="599" spans="12:20" x14ac:dyDescent="0.25">
      <c r="L599" s="195"/>
      <c r="M599" s="195"/>
      <c r="N599" s="199"/>
      <c r="O599" s="195"/>
      <c r="Q599" s="195"/>
      <c r="R599" s="195"/>
      <c r="S599" s="195"/>
      <c r="T599" s="195"/>
    </row>
    <row r="600" spans="12:20" x14ac:dyDescent="0.25">
      <c r="L600" s="195"/>
      <c r="M600" s="195"/>
      <c r="N600" s="199"/>
      <c r="O600" s="195"/>
      <c r="Q600" s="195"/>
      <c r="R600" s="195"/>
      <c r="S600" s="195"/>
      <c r="T600" s="195"/>
    </row>
    <row r="601" spans="12:20" x14ac:dyDescent="0.25">
      <c r="L601" s="195"/>
      <c r="M601" s="195"/>
      <c r="N601" s="199"/>
      <c r="O601" s="195"/>
      <c r="Q601" s="195"/>
      <c r="R601" s="195"/>
      <c r="S601" s="195"/>
      <c r="T601" s="195"/>
    </row>
    <row r="602" spans="12:20" x14ac:dyDescent="0.25">
      <c r="L602" s="195"/>
      <c r="M602" s="195"/>
      <c r="N602" s="199"/>
      <c r="O602" s="195"/>
      <c r="Q602" s="195"/>
      <c r="R602" s="195"/>
      <c r="S602" s="195"/>
      <c r="T602" s="195"/>
    </row>
    <row r="603" spans="12:20" x14ac:dyDescent="0.25">
      <c r="L603" s="195"/>
      <c r="M603" s="195"/>
      <c r="N603" s="199"/>
      <c r="O603" s="195"/>
      <c r="Q603" s="195"/>
      <c r="R603" s="195"/>
      <c r="S603" s="195"/>
      <c r="T603" s="195"/>
    </row>
    <row r="604" spans="12:20" x14ac:dyDescent="0.25">
      <c r="L604" s="195"/>
      <c r="M604" s="195"/>
      <c r="N604" s="199"/>
      <c r="O604" s="195"/>
      <c r="Q604" s="195"/>
      <c r="R604" s="195"/>
      <c r="S604" s="195"/>
      <c r="T604" s="195"/>
    </row>
    <row r="605" spans="12:20" x14ac:dyDescent="0.25">
      <c r="L605" s="195"/>
      <c r="M605" s="195"/>
      <c r="N605" s="199"/>
      <c r="O605" s="195"/>
      <c r="Q605" s="195"/>
      <c r="R605" s="195"/>
      <c r="S605" s="195"/>
      <c r="T605" s="195"/>
    </row>
    <row r="606" spans="12:20" x14ac:dyDescent="0.25">
      <c r="L606" s="195"/>
      <c r="M606" s="195"/>
      <c r="N606" s="199"/>
      <c r="O606" s="195"/>
      <c r="Q606" s="195"/>
      <c r="R606" s="195"/>
      <c r="S606" s="195"/>
      <c r="T606" s="195"/>
    </row>
    <row r="607" spans="12:20" x14ac:dyDescent="0.25">
      <c r="L607" s="195"/>
      <c r="M607" s="195"/>
      <c r="N607" s="199"/>
      <c r="O607" s="195"/>
      <c r="Q607" s="195"/>
      <c r="R607" s="195"/>
      <c r="S607" s="195"/>
      <c r="T607" s="195"/>
    </row>
    <row r="608" spans="12:20" x14ac:dyDescent="0.25">
      <c r="L608" s="195"/>
      <c r="M608" s="195"/>
      <c r="N608" s="199"/>
      <c r="O608" s="195"/>
      <c r="Q608" s="195"/>
      <c r="R608" s="195"/>
      <c r="S608" s="195"/>
      <c r="T608" s="195"/>
    </row>
    <row r="609" spans="12:20" x14ac:dyDescent="0.25">
      <c r="L609" s="195"/>
      <c r="M609" s="195"/>
      <c r="N609" s="199"/>
      <c r="O609" s="195"/>
      <c r="Q609" s="195"/>
      <c r="R609" s="195"/>
      <c r="S609" s="195"/>
      <c r="T609" s="195"/>
    </row>
    <row r="610" spans="12:20" x14ac:dyDescent="0.25">
      <c r="L610" s="195"/>
      <c r="M610" s="195"/>
      <c r="N610" s="199"/>
      <c r="O610" s="195"/>
      <c r="Q610" s="195"/>
      <c r="R610" s="195"/>
      <c r="S610" s="195"/>
      <c r="T610" s="195"/>
    </row>
    <row r="611" spans="12:20" x14ac:dyDescent="0.25">
      <c r="L611" s="195"/>
      <c r="M611" s="195"/>
      <c r="N611" s="199"/>
      <c r="O611" s="195"/>
      <c r="Q611" s="195"/>
      <c r="R611" s="195"/>
      <c r="S611" s="195"/>
      <c r="T611" s="195"/>
    </row>
    <row r="612" spans="12:20" x14ac:dyDescent="0.25">
      <c r="L612" s="195"/>
      <c r="M612" s="195"/>
      <c r="N612" s="199"/>
      <c r="O612" s="195"/>
      <c r="Q612" s="195"/>
      <c r="R612" s="195"/>
      <c r="S612" s="195"/>
      <c r="T612" s="195"/>
    </row>
    <row r="613" spans="12:20" x14ac:dyDescent="0.25">
      <c r="L613" s="195"/>
      <c r="M613" s="195"/>
      <c r="N613" s="199"/>
      <c r="O613" s="195"/>
      <c r="Q613" s="195"/>
      <c r="R613" s="195"/>
      <c r="S613" s="195"/>
      <c r="T613" s="195"/>
    </row>
    <row r="614" spans="12:20" x14ac:dyDescent="0.25">
      <c r="L614" s="195"/>
      <c r="M614" s="195"/>
      <c r="N614" s="199"/>
      <c r="O614" s="195"/>
      <c r="Q614" s="195"/>
      <c r="R614" s="195"/>
      <c r="S614" s="195"/>
      <c r="T614" s="195"/>
    </row>
    <row r="615" spans="12:20" x14ac:dyDescent="0.25">
      <c r="L615" s="195"/>
      <c r="M615" s="195"/>
      <c r="N615" s="199"/>
      <c r="O615" s="195"/>
      <c r="Q615" s="195"/>
      <c r="R615" s="195"/>
      <c r="S615" s="195"/>
      <c r="T615" s="195"/>
    </row>
    <row r="616" spans="12:20" x14ac:dyDescent="0.25">
      <c r="L616" s="195"/>
      <c r="M616" s="195"/>
      <c r="N616" s="199"/>
      <c r="O616" s="195"/>
      <c r="Q616" s="195"/>
      <c r="R616" s="195"/>
      <c r="S616" s="195"/>
      <c r="T616" s="195"/>
    </row>
    <row r="617" spans="12:20" x14ac:dyDescent="0.25">
      <c r="L617" s="195"/>
      <c r="M617" s="195"/>
      <c r="N617" s="199"/>
      <c r="O617" s="195"/>
      <c r="Q617" s="195"/>
      <c r="R617" s="195"/>
      <c r="S617" s="195"/>
      <c r="T617" s="195"/>
    </row>
    <row r="618" spans="12:20" x14ac:dyDescent="0.25">
      <c r="L618" s="195"/>
      <c r="M618" s="195"/>
      <c r="N618" s="199"/>
      <c r="O618" s="195"/>
      <c r="Q618" s="195"/>
      <c r="R618" s="195"/>
      <c r="S618" s="195"/>
      <c r="T618" s="195"/>
    </row>
    <row r="619" spans="12:20" x14ac:dyDescent="0.25">
      <c r="L619" s="195"/>
      <c r="M619" s="195"/>
      <c r="N619" s="199"/>
      <c r="O619" s="195"/>
      <c r="Q619" s="195"/>
      <c r="R619" s="195"/>
      <c r="S619" s="195"/>
      <c r="T619" s="195"/>
    </row>
    <row r="620" spans="12:20" x14ac:dyDescent="0.25">
      <c r="L620" s="195"/>
      <c r="M620" s="195"/>
      <c r="N620" s="199"/>
      <c r="O620" s="195"/>
      <c r="Q620" s="195"/>
      <c r="R620" s="195"/>
      <c r="S620" s="195"/>
      <c r="T620" s="195"/>
    </row>
    <row r="621" spans="12:20" x14ac:dyDescent="0.25">
      <c r="L621" s="195"/>
      <c r="M621" s="195"/>
      <c r="N621" s="199"/>
      <c r="O621" s="195"/>
      <c r="Q621" s="195"/>
      <c r="R621" s="195"/>
      <c r="S621" s="195"/>
      <c r="T621" s="195"/>
    </row>
    <row r="622" spans="12:20" x14ac:dyDescent="0.25">
      <c r="L622" s="195"/>
      <c r="M622" s="195"/>
      <c r="N622" s="199"/>
      <c r="O622" s="195"/>
      <c r="Q622" s="195"/>
      <c r="R622" s="195"/>
      <c r="S622" s="195"/>
      <c r="T622" s="195"/>
    </row>
    <row r="623" spans="12:20" x14ac:dyDescent="0.25">
      <c r="L623" s="195"/>
      <c r="M623" s="195"/>
      <c r="N623" s="199"/>
      <c r="O623" s="195"/>
      <c r="Q623" s="195"/>
      <c r="R623" s="195"/>
      <c r="S623" s="195"/>
      <c r="T623" s="195"/>
    </row>
    <row r="624" spans="12:20" x14ac:dyDescent="0.25">
      <c r="L624" s="195"/>
      <c r="M624" s="195"/>
      <c r="N624" s="199"/>
      <c r="O624" s="195"/>
      <c r="Q624" s="195"/>
      <c r="R624" s="195"/>
      <c r="S624" s="195"/>
      <c r="T624" s="195"/>
    </row>
    <row r="625" spans="12:20" x14ac:dyDescent="0.25">
      <c r="L625" s="195"/>
      <c r="M625" s="195"/>
      <c r="N625" s="199"/>
      <c r="O625" s="195"/>
      <c r="Q625" s="195"/>
      <c r="R625" s="195"/>
      <c r="S625" s="195"/>
      <c r="T625" s="195"/>
    </row>
    <row r="626" spans="12:20" x14ac:dyDescent="0.25">
      <c r="L626" s="195"/>
      <c r="M626" s="195"/>
      <c r="N626" s="199"/>
      <c r="O626" s="195"/>
      <c r="Q626" s="195"/>
      <c r="R626" s="195"/>
      <c r="S626" s="195"/>
      <c r="T626" s="195"/>
    </row>
    <row r="627" spans="12:20" x14ac:dyDescent="0.25">
      <c r="L627" s="195"/>
      <c r="M627" s="195"/>
      <c r="N627" s="199"/>
      <c r="O627" s="195"/>
      <c r="Q627" s="195"/>
      <c r="R627" s="195"/>
      <c r="S627" s="195"/>
      <c r="T627" s="195"/>
    </row>
    <row r="628" spans="12:20" x14ac:dyDescent="0.25">
      <c r="L628" s="195"/>
      <c r="M628" s="195"/>
      <c r="N628" s="199"/>
      <c r="O628" s="195"/>
      <c r="Q628" s="195"/>
      <c r="R628" s="195"/>
      <c r="S628" s="195"/>
      <c r="T628" s="195"/>
    </row>
    <row r="629" spans="12:20" x14ac:dyDescent="0.25">
      <c r="L629" s="195"/>
      <c r="M629" s="195"/>
      <c r="N629" s="199"/>
      <c r="O629" s="195"/>
      <c r="Q629" s="195"/>
      <c r="R629" s="195"/>
      <c r="S629" s="195"/>
      <c r="T629" s="195"/>
    </row>
    <row r="630" spans="12:20" x14ac:dyDescent="0.25">
      <c r="L630" s="195"/>
      <c r="M630" s="195"/>
      <c r="N630" s="199"/>
      <c r="O630" s="195"/>
      <c r="Q630" s="195"/>
      <c r="R630" s="195"/>
      <c r="S630" s="195"/>
      <c r="T630" s="195"/>
    </row>
    <row r="631" spans="12:20" x14ac:dyDescent="0.25">
      <c r="L631" s="195"/>
      <c r="M631" s="195"/>
      <c r="N631" s="199"/>
      <c r="O631" s="195"/>
      <c r="Q631" s="195"/>
      <c r="R631" s="195"/>
      <c r="S631" s="195"/>
      <c r="T631" s="195"/>
    </row>
    <row r="632" spans="12:20" x14ac:dyDescent="0.25">
      <c r="L632" s="195"/>
      <c r="M632" s="195"/>
      <c r="N632" s="199"/>
      <c r="O632" s="195"/>
      <c r="Q632" s="195"/>
      <c r="R632" s="195"/>
      <c r="S632" s="195"/>
      <c r="T632" s="195"/>
    </row>
    <row r="633" spans="12:20" x14ac:dyDescent="0.25">
      <c r="L633" s="195"/>
      <c r="M633" s="195"/>
      <c r="N633" s="199"/>
      <c r="O633" s="195"/>
      <c r="Q633" s="195"/>
      <c r="R633" s="195"/>
      <c r="S633" s="195"/>
      <c r="T633" s="195"/>
    </row>
    <row r="634" spans="12:20" x14ac:dyDescent="0.25">
      <c r="L634" s="195"/>
      <c r="M634" s="195"/>
      <c r="N634" s="199"/>
      <c r="O634" s="195"/>
      <c r="Q634" s="195"/>
      <c r="R634" s="195"/>
      <c r="S634" s="195"/>
      <c r="T634" s="195"/>
    </row>
    <row r="635" spans="12:20" x14ac:dyDescent="0.25">
      <c r="L635" s="195"/>
      <c r="M635" s="195"/>
      <c r="N635" s="199"/>
      <c r="O635" s="195"/>
      <c r="Q635" s="195"/>
      <c r="R635" s="195"/>
      <c r="S635" s="195"/>
      <c r="T635" s="195"/>
    </row>
    <row r="636" spans="12:20" x14ac:dyDescent="0.25">
      <c r="L636" s="195"/>
      <c r="M636" s="195"/>
      <c r="N636" s="199"/>
      <c r="O636" s="195"/>
      <c r="Q636" s="195"/>
      <c r="R636" s="195"/>
      <c r="S636" s="195"/>
      <c r="T636" s="195"/>
    </row>
    <row r="637" spans="12:20" x14ac:dyDescent="0.25">
      <c r="L637" s="195"/>
      <c r="M637" s="195"/>
      <c r="N637" s="199"/>
      <c r="O637" s="195"/>
      <c r="Q637" s="195"/>
      <c r="R637" s="195"/>
      <c r="S637" s="195"/>
      <c r="T637" s="195"/>
    </row>
    <row r="638" spans="12:20" x14ac:dyDescent="0.25">
      <c r="L638" s="195"/>
      <c r="M638" s="195"/>
      <c r="N638" s="199"/>
      <c r="O638" s="195"/>
      <c r="Q638" s="195"/>
      <c r="R638" s="195"/>
      <c r="S638" s="195"/>
      <c r="T638" s="195"/>
    </row>
    <row r="639" spans="12:20" x14ac:dyDescent="0.25">
      <c r="L639" s="195"/>
      <c r="M639" s="195"/>
      <c r="N639" s="199"/>
      <c r="O639" s="195"/>
      <c r="Q639" s="195"/>
      <c r="R639" s="195"/>
      <c r="S639" s="195"/>
      <c r="T639" s="195"/>
    </row>
    <row r="640" spans="12:20" x14ac:dyDescent="0.25">
      <c r="L640" s="195"/>
      <c r="M640" s="195"/>
      <c r="N640" s="199"/>
      <c r="O640" s="195"/>
      <c r="Q640" s="195"/>
      <c r="R640" s="195"/>
      <c r="S640" s="195"/>
      <c r="T640" s="195"/>
    </row>
    <row r="641" spans="12:20" x14ac:dyDescent="0.25">
      <c r="L641" s="195"/>
      <c r="M641" s="195"/>
      <c r="N641" s="199"/>
      <c r="O641" s="195"/>
      <c r="Q641" s="195"/>
      <c r="R641" s="195"/>
      <c r="S641" s="195"/>
      <c r="T641" s="195"/>
    </row>
    <row r="642" spans="12:20" x14ac:dyDescent="0.25">
      <c r="L642" s="195"/>
      <c r="M642" s="195"/>
      <c r="N642" s="199"/>
      <c r="O642" s="195"/>
      <c r="Q642" s="195"/>
      <c r="R642" s="195"/>
      <c r="S642" s="195"/>
      <c r="T642" s="195"/>
    </row>
    <row r="643" spans="12:20" x14ac:dyDescent="0.25">
      <c r="L643" s="195"/>
      <c r="M643" s="195"/>
      <c r="N643" s="199"/>
      <c r="O643" s="195"/>
      <c r="Q643" s="195"/>
      <c r="R643" s="195"/>
      <c r="S643" s="195"/>
      <c r="T643" s="195"/>
    </row>
    <row r="644" spans="12:20" x14ac:dyDescent="0.25">
      <c r="L644" s="195"/>
      <c r="M644" s="195"/>
      <c r="N644" s="199"/>
      <c r="O644" s="195"/>
      <c r="Q644" s="195"/>
      <c r="R644" s="195"/>
      <c r="S644" s="195"/>
      <c r="T644" s="195"/>
    </row>
    <row r="645" spans="12:20" x14ac:dyDescent="0.25">
      <c r="L645" s="195"/>
      <c r="M645" s="195"/>
      <c r="N645" s="199"/>
      <c r="O645" s="195"/>
      <c r="Q645" s="195"/>
      <c r="R645" s="195"/>
      <c r="S645" s="195"/>
      <c r="T645" s="195"/>
    </row>
    <row r="646" spans="12:20" x14ac:dyDescent="0.25">
      <c r="L646" s="195"/>
      <c r="M646" s="195"/>
      <c r="N646" s="199"/>
      <c r="O646" s="195"/>
      <c r="Q646" s="195"/>
      <c r="R646" s="195"/>
      <c r="S646" s="195"/>
      <c r="T646" s="195"/>
    </row>
    <row r="647" spans="12:20" x14ac:dyDescent="0.25">
      <c r="L647" s="195"/>
      <c r="M647" s="195"/>
      <c r="N647" s="199"/>
      <c r="O647" s="195"/>
      <c r="Q647" s="195"/>
      <c r="R647" s="195"/>
      <c r="S647" s="195"/>
      <c r="T647" s="195"/>
    </row>
    <row r="648" spans="12:20" x14ac:dyDescent="0.25">
      <c r="L648" s="195"/>
      <c r="M648" s="195"/>
      <c r="N648" s="199"/>
      <c r="O648" s="195"/>
      <c r="Q648" s="195"/>
      <c r="R648" s="195"/>
      <c r="S648" s="195"/>
      <c r="T648" s="195"/>
    </row>
    <row r="649" spans="12:20" x14ac:dyDescent="0.25">
      <c r="L649" s="195"/>
      <c r="M649" s="195"/>
      <c r="N649" s="199"/>
      <c r="O649" s="195"/>
      <c r="Q649" s="195"/>
      <c r="R649" s="195"/>
      <c r="S649" s="195"/>
      <c r="T649" s="195"/>
    </row>
    <row r="650" spans="12:20" x14ac:dyDescent="0.25">
      <c r="L650" s="195"/>
      <c r="M650" s="195"/>
      <c r="N650" s="199"/>
      <c r="O650" s="195"/>
      <c r="Q650" s="195"/>
      <c r="R650" s="195"/>
      <c r="S650" s="195"/>
      <c r="T650" s="195"/>
    </row>
    <row r="651" spans="12:20" x14ac:dyDescent="0.25">
      <c r="L651" s="195"/>
      <c r="M651" s="195"/>
      <c r="N651" s="199"/>
      <c r="O651" s="195"/>
      <c r="Q651" s="195"/>
      <c r="R651" s="195"/>
      <c r="S651" s="195"/>
      <c r="T651" s="195"/>
    </row>
    <row r="652" spans="12:20" x14ac:dyDescent="0.25">
      <c r="L652" s="195"/>
      <c r="M652" s="195"/>
      <c r="N652" s="199"/>
      <c r="O652" s="195"/>
      <c r="Q652" s="195"/>
      <c r="R652" s="195"/>
      <c r="S652" s="195"/>
      <c r="T652" s="195"/>
    </row>
    <row r="653" spans="12:20" x14ac:dyDescent="0.25">
      <c r="L653" s="195"/>
      <c r="M653" s="195"/>
      <c r="N653" s="199"/>
      <c r="O653" s="195"/>
      <c r="Q653" s="195"/>
      <c r="R653" s="195"/>
      <c r="S653" s="195"/>
      <c r="T653" s="195"/>
    </row>
    <row r="654" spans="12:20" x14ac:dyDescent="0.25">
      <c r="L654" s="195"/>
      <c r="M654" s="195"/>
      <c r="N654" s="199"/>
      <c r="O654" s="195"/>
      <c r="Q654" s="195"/>
      <c r="R654" s="195"/>
      <c r="S654" s="195"/>
      <c r="T654" s="195"/>
    </row>
    <row r="655" spans="12:20" x14ac:dyDescent="0.25">
      <c r="L655" s="195"/>
      <c r="M655" s="195"/>
      <c r="N655" s="199"/>
      <c r="O655" s="195"/>
      <c r="Q655" s="195"/>
      <c r="R655" s="195"/>
      <c r="S655" s="195"/>
      <c r="T655" s="195"/>
    </row>
    <row r="656" spans="12:20" x14ac:dyDescent="0.25">
      <c r="L656" s="195"/>
      <c r="M656" s="195"/>
      <c r="N656" s="199"/>
      <c r="O656" s="195"/>
      <c r="Q656" s="195"/>
      <c r="R656" s="195"/>
      <c r="S656" s="195"/>
      <c r="T656" s="195"/>
    </row>
    <row r="657" spans="12:20" x14ac:dyDescent="0.25">
      <c r="L657" s="195"/>
      <c r="M657" s="195"/>
      <c r="N657" s="199"/>
      <c r="O657" s="195"/>
      <c r="Q657" s="195"/>
      <c r="R657" s="195"/>
      <c r="S657" s="195"/>
      <c r="T657" s="195"/>
    </row>
    <row r="658" spans="12:20" x14ac:dyDescent="0.25">
      <c r="L658" s="195"/>
      <c r="M658" s="195"/>
      <c r="N658" s="199"/>
      <c r="O658" s="195"/>
      <c r="Q658" s="195"/>
      <c r="R658" s="195"/>
      <c r="S658" s="195"/>
      <c r="T658" s="195"/>
    </row>
    <row r="659" spans="12:20" x14ac:dyDescent="0.25">
      <c r="L659" s="195"/>
      <c r="M659" s="195"/>
      <c r="N659" s="199"/>
      <c r="O659" s="195"/>
      <c r="Q659" s="195"/>
      <c r="R659" s="195"/>
      <c r="S659" s="195"/>
      <c r="T659" s="195"/>
    </row>
    <row r="660" spans="12:20" x14ac:dyDescent="0.25">
      <c r="L660" s="195"/>
      <c r="M660" s="195"/>
      <c r="N660" s="199"/>
      <c r="O660" s="195"/>
      <c r="Q660" s="195"/>
      <c r="R660" s="195"/>
      <c r="S660" s="195"/>
      <c r="T660" s="195"/>
    </row>
    <row r="661" spans="12:20" x14ac:dyDescent="0.25">
      <c r="L661" s="195"/>
      <c r="M661" s="195"/>
      <c r="N661" s="199"/>
      <c r="O661" s="195"/>
      <c r="Q661" s="195"/>
      <c r="R661" s="195"/>
      <c r="S661" s="195"/>
      <c r="T661" s="195"/>
    </row>
    <row r="662" spans="12:20" x14ac:dyDescent="0.25">
      <c r="L662" s="195"/>
      <c r="M662" s="195"/>
      <c r="N662" s="199"/>
      <c r="O662" s="195"/>
      <c r="Q662" s="195"/>
      <c r="R662" s="195"/>
      <c r="S662" s="195"/>
      <c r="T662" s="195"/>
    </row>
    <row r="663" spans="12:20" x14ac:dyDescent="0.25">
      <c r="L663" s="195"/>
      <c r="M663" s="195"/>
      <c r="N663" s="199"/>
      <c r="O663" s="195"/>
      <c r="Q663" s="195"/>
      <c r="R663" s="195"/>
      <c r="S663" s="195"/>
      <c r="T663" s="195"/>
    </row>
    <row r="664" spans="12:20" x14ac:dyDescent="0.25">
      <c r="L664" s="195"/>
      <c r="M664" s="195"/>
      <c r="N664" s="199"/>
      <c r="O664" s="195"/>
      <c r="Q664" s="195"/>
      <c r="R664" s="195"/>
      <c r="S664" s="195"/>
      <c r="T664" s="195"/>
    </row>
    <row r="665" spans="12:20" x14ac:dyDescent="0.25">
      <c r="L665" s="195"/>
      <c r="M665" s="195"/>
      <c r="N665" s="199"/>
      <c r="O665" s="195"/>
      <c r="Q665" s="195"/>
      <c r="R665" s="195"/>
      <c r="S665" s="195"/>
      <c r="T665" s="195"/>
    </row>
    <row r="666" spans="12:20" x14ac:dyDescent="0.25">
      <c r="L666" s="195"/>
      <c r="M666" s="195"/>
      <c r="N666" s="199"/>
      <c r="O666" s="195"/>
      <c r="Q666" s="195"/>
      <c r="R666" s="195"/>
      <c r="S666" s="195"/>
      <c r="T666" s="195"/>
    </row>
    <row r="667" spans="12:20" x14ac:dyDescent="0.25">
      <c r="L667" s="195"/>
      <c r="M667" s="195"/>
      <c r="N667" s="199"/>
      <c r="O667" s="195"/>
      <c r="Q667" s="195"/>
      <c r="R667" s="195"/>
      <c r="S667" s="195"/>
      <c r="T667" s="195"/>
    </row>
    <row r="668" spans="12:20" x14ac:dyDescent="0.25">
      <c r="L668" s="195"/>
      <c r="M668" s="195"/>
      <c r="N668" s="199"/>
      <c r="O668" s="195"/>
      <c r="Q668" s="195"/>
      <c r="R668" s="195"/>
      <c r="S668" s="195"/>
      <c r="T668" s="195"/>
    </row>
    <row r="669" spans="12:20" x14ac:dyDescent="0.25">
      <c r="L669" s="195"/>
      <c r="M669" s="195"/>
      <c r="N669" s="199"/>
      <c r="O669" s="195"/>
      <c r="Q669" s="195"/>
      <c r="R669" s="195"/>
      <c r="S669" s="195"/>
      <c r="T669" s="195"/>
    </row>
    <row r="670" spans="12:20" x14ac:dyDescent="0.25">
      <c r="L670" s="195"/>
      <c r="M670" s="195"/>
      <c r="N670" s="199"/>
      <c r="O670" s="195"/>
      <c r="Q670" s="195"/>
      <c r="R670" s="195"/>
      <c r="S670" s="195"/>
      <c r="T670" s="195"/>
    </row>
    <row r="671" spans="12:20" x14ac:dyDescent="0.25">
      <c r="L671" s="195"/>
      <c r="M671" s="195"/>
      <c r="N671" s="199"/>
      <c r="O671" s="195"/>
      <c r="Q671" s="195"/>
      <c r="R671" s="195"/>
      <c r="S671" s="195"/>
      <c r="T671" s="195"/>
    </row>
    <row r="672" spans="12:20" x14ac:dyDescent="0.25">
      <c r="L672" s="195"/>
      <c r="M672" s="195"/>
      <c r="N672" s="199"/>
      <c r="O672" s="195"/>
      <c r="Q672" s="195"/>
      <c r="R672" s="195"/>
      <c r="S672" s="195"/>
      <c r="T672" s="195"/>
    </row>
    <row r="673" spans="12:20" x14ac:dyDescent="0.25">
      <c r="L673" s="195"/>
      <c r="M673" s="195"/>
      <c r="N673" s="199"/>
      <c r="O673" s="195"/>
      <c r="Q673" s="195"/>
      <c r="R673" s="195"/>
      <c r="S673" s="195"/>
      <c r="T673" s="195"/>
    </row>
    <row r="674" spans="12:20" x14ac:dyDescent="0.25">
      <c r="L674" s="195"/>
      <c r="M674" s="195"/>
      <c r="N674" s="199"/>
      <c r="O674" s="195"/>
      <c r="Q674" s="195"/>
      <c r="R674" s="195"/>
      <c r="S674" s="195"/>
      <c r="T674" s="195"/>
    </row>
    <row r="675" spans="12:20" x14ac:dyDescent="0.25">
      <c r="L675" s="195"/>
      <c r="M675" s="195"/>
      <c r="N675" s="199"/>
      <c r="O675" s="195"/>
      <c r="Q675" s="195"/>
      <c r="R675" s="195"/>
      <c r="S675" s="195"/>
      <c r="T675" s="195"/>
    </row>
    <row r="676" spans="12:20" x14ac:dyDescent="0.25">
      <c r="L676" s="195"/>
      <c r="M676" s="195"/>
      <c r="N676" s="199"/>
      <c r="O676" s="195"/>
      <c r="Q676" s="195"/>
      <c r="R676" s="195"/>
      <c r="S676" s="195"/>
      <c r="T676" s="195"/>
    </row>
    <row r="677" spans="12:20" x14ac:dyDescent="0.25">
      <c r="L677" s="195"/>
      <c r="M677" s="195"/>
      <c r="N677" s="199"/>
      <c r="O677" s="195"/>
      <c r="Q677" s="195"/>
      <c r="R677" s="195"/>
      <c r="S677" s="195"/>
      <c r="T677" s="195"/>
    </row>
    <row r="678" spans="12:20" x14ac:dyDescent="0.25">
      <c r="L678" s="195"/>
      <c r="M678" s="195"/>
      <c r="N678" s="199"/>
      <c r="O678" s="195"/>
      <c r="Q678" s="195"/>
      <c r="R678" s="195"/>
      <c r="S678" s="195"/>
      <c r="T678" s="195"/>
    </row>
    <row r="679" spans="12:20" x14ac:dyDescent="0.25">
      <c r="L679" s="195"/>
      <c r="M679" s="195"/>
      <c r="N679" s="199"/>
      <c r="O679" s="195"/>
      <c r="Q679" s="195"/>
      <c r="R679" s="195"/>
      <c r="S679" s="195"/>
      <c r="T679" s="195"/>
    </row>
    <row r="680" spans="12:20" x14ac:dyDescent="0.25">
      <c r="L680" s="195"/>
      <c r="M680" s="195"/>
      <c r="N680" s="199"/>
      <c r="O680" s="195"/>
      <c r="Q680" s="195"/>
      <c r="R680" s="195"/>
      <c r="S680" s="195"/>
      <c r="T680" s="195"/>
    </row>
    <row r="681" spans="12:20" x14ac:dyDescent="0.25">
      <c r="L681" s="195"/>
      <c r="M681" s="195"/>
      <c r="N681" s="199"/>
      <c r="O681" s="195"/>
      <c r="Q681" s="195"/>
      <c r="R681" s="195"/>
      <c r="S681" s="195"/>
      <c r="T681" s="195"/>
    </row>
    <row r="682" spans="12:20" x14ac:dyDescent="0.25">
      <c r="L682" s="195"/>
      <c r="M682" s="195"/>
      <c r="N682" s="199"/>
      <c r="O682" s="195"/>
      <c r="Q682" s="195"/>
      <c r="R682" s="195"/>
      <c r="S682" s="195"/>
      <c r="T682" s="195"/>
    </row>
    <row r="683" spans="12:20" x14ac:dyDescent="0.25">
      <c r="L683" s="195"/>
      <c r="M683" s="195"/>
      <c r="N683" s="199"/>
      <c r="O683" s="195"/>
      <c r="Q683" s="195"/>
      <c r="R683" s="195"/>
      <c r="S683" s="195"/>
      <c r="T683" s="195"/>
    </row>
    <row r="684" spans="12:20" x14ac:dyDescent="0.25">
      <c r="L684" s="195"/>
      <c r="M684" s="195"/>
      <c r="N684" s="199"/>
      <c r="O684" s="195"/>
      <c r="Q684" s="195"/>
      <c r="R684" s="195"/>
      <c r="S684" s="195"/>
      <c r="T684" s="195"/>
    </row>
    <row r="685" spans="12:20" x14ac:dyDescent="0.25">
      <c r="L685" s="195"/>
      <c r="M685" s="195"/>
      <c r="N685" s="199"/>
      <c r="O685" s="195"/>
      <c r="Q685" s="195"/>
      <c r="R685" s="195"/>
      <c r="S685" s="195"/>
      <c r="T685" s="195"/>
    </row>
    <row r="686" spans="12:20" x14ac:dyDescent="0.25">
      <c r="L686" s="195"/>
      <c r="M686" s="195"/>
      <c r="N686" s="199"/>
      <c r="O686" s="195"/>
      <c r="Q686" s="195"/>
      <c r="R686" s="195"/>
      <c r="S686" s="195"/>
      <c r="T686" s="195"/>
    </row>
    <row r="687" spans="12:20" x14ac:dyDescent="0.25">
      <c r="L687" s="195"/>
      <c r="M687" s="195"/>
      <c r="N687" s="199"/>
      <c r="O687" s="195"/>
      <c r="Q687" s="195"/>
      <c r="R687" s="195"/>
      <c r="S687" s="195"/>
      <c r="T687" s="195"/>
    </row>
    <row r="688" spans="12:20" x14ac:dyDescent="0.25">
      <c r="L688" s="195"/>
      <c r="M688" s="195"/>
      <c r="N688" s="199"/>
      <c r="O688" s="195"/>
      <c r="Q688" s="195"/>
      <c r="R688" s="195"/>
      <c r="S688" s="195"/>
      <c r="T688" s="195"/>
    </row>
    <row r="689" spans="12:20" x14ac:dyDescent="0.25">
      <c r="L689" s="195"/>
      <c r="M689" s="195"/>
      <c r="N689" s="199"/>
      <c r="O689" s="195"/>
      <c r="Q689" s="195"/>
      <c r="R689" s="195"/>
      <c r="S689" s="195"/>
      <c r="T689" s="195"/>
    </row>
    <row r="690" spans="12:20" x14ac:dyDescent="0.25">
      <c r="L690" s="195"/>
      <c r="M690" s="195"/>
      <c r="N690" s="199"/>
      <c r="O690" s="195"/>
      <c r="Q690" s="195"/>
      <c r="R690" s="195"/>
      <c r="S690" s="195"/>
      <c r="T690" s="195"/>
    </row>
    <row r="691" spans="12:20" x14ac:dyDescent="0.25">
      <c r="L691" s="195"/>
      <c r="M691" s="195"/>
      <c r="N691" s="199"/>
      <c r="O691" s="195"/>
      <c r="Q691" s="195"/>
      <c r="R691" s="195"/>
      <c r="S691" s="195"/>
      <c r="T691" s="195"/>
    </row>
    <row r="692" spans="12:20" x14ac:dyDescent="0.25">
      <c r="L692" s="195"/>
      <c r="M692" s="195"/>
      <c r="N692" s="199"/>
      <c r="O692" s="195"/>
      <c r="Q692" s="195"/>
      <c r="R692" s="195"/>
      <c r="S692" s="195"/>
      <c r="T692" s="195"/>
    </row>
    <row r="693" spans="12:20" x14ac:dyDescent="0.25">
      <c r="L693" s="195"/>
      <c r="M693" s="195"/>
      <c r="N693" s="199"/>
      <c r="O693" s="195"/>
      <c r="Q693" s="195"/>
      <c r="R693" s="195"/>
      <c r="S693" s="195"/>
      <c r="T693" s="195"/>
    </row>
    <row r="694" spans="12:20" x14ac:dyDescent="0.25">
      <c r="L694" s="195"/>
      <c r="M694" s="195"/>
      <c r="N694" s="199"/>
      <c r="O694" s="195"/>
      <c r="Q694" s="195"/>
      <c r="R694" s="195"/>
      <c r="S694" s="195"/>
      <c r="T694" s="195"/>
    </row>
    <row r="695" spans="12:20" x14ac:dyDescent="0.25">
      <c r="L695" s="195"/>
      <c r="M695" s="195"/>
      <c r="N695" s="199"/>
      <c r="O695" s="195"/>
      <c r="Q695" s="195"/>
      <c r="R695" s="195"/>
      <c r="S695" s="195"/>
      <c r="T695" s="195"/>
    </row>
    <row r="696" spans="12:20" x14ac:dyDescent="0.25">
      <c r="L696" s="195"/>
      <c r="M696" s="195"/>
      <c r="N696" s="199"/>
      <c r="O696" s="195"/>
      <c r="Q696" s="195"/>
      <c r="R696" s="195"/>
      <c r="S696" s="195"/>
      <c r="T696" s="195"/>
    </row>
    <row r="697" spans="12:20" x14ac:dyDescent="0.25">
      <c r="L697" s="195"/>
      <c r="M697" s="195"/>
      <c r="N697" s="199"/>
      <c r="O697" s="195"/>
      <c r="Q697" s="195"/>
      <c r="R697" s="195"/>
      <c r="S697" s="195"/>
      <c r="T697" s="195"/>
    </row>
    <row r="698" spans="12:20" x14ac:dyDescent="0.25">
      <c r="L698" s="195"/>
      <c r="M698" s="195"/>
      <c r="N698" s="199"/>
      <c r="O698" s="195"/>
      <c r="Q698" s="195"/>
      <c r="R698" s="195"/>
      <c r="S698" s="195"/>
      <c r="T698" s="195"/>
    </row>
    <row r="699" spans="12:20" x14ac:dyDescent="0.25">
      <c r="L699" s="195"/>
      <c r="M699" s="195"/>
      <c r="N699" s="199"/>
      <c r="O699" s="195"/>
      <c r="Q699" s="195"/>
      <c r="R699" s="195"/>
      <c r="S699" s="195"/>
      <c r="T699" s="195"/>
    </row>
    <row r="700" spans="12:20" x14ac:dyDescent="0.25">
      <c r="L700" s="195"/>
      <c r="M700" s="195"/>
      <c r="N700" s="199"/>
      <c r="O700" s="195"/>
      <c r="Q700" s="195"/>
      <c r="R700" s="195"/>
      <c r="S700" s="195"/>
      <c r="T700" s="195"/>
    </row>
    <row r="701" spans="12:20" x14ac:dyDescent="0.25">
      <c r="L701" s="195"/>
      <c r="M701" s="195"/>
      <c r="N701" s="199"/>
      <c r="O701" s="195"/>
      <c r="Q701" s="195"/>
      <c r="R701" s="195"/>
      <c r="S701" s="195"/>
      <c r="T701" s="195"/>
    </row>
    <row r="702" spans="12:20" x14ac:dyDescent="0.25">
      <c r="L702" s="195"/>
      <c r="M702" s="195"/>
      <c r="N702" s="199"/>
      <c r="O702" s="195"/>
      <c r="Q702" s="195"/>
      <c r="R702" s="195"/>
      <c r="S702" s="195"/>
      <c r="T702" s="195"/>
    </row>
    <row r="703" spans="12:20" x14ac:dyDescent="0.25">
      <c r="L703" s="195"/>
      <c r="M703" s="195"/>
      <c r="N703" s="199"/>
      <c r="O703" s="195"/>
      <c r="Q703" s="195"/>
      <c r="R703" s="195"/>
      <c r="S703" s="195"/>
      <c r="T703" s="195"/>
    </row>
    <row r="704" spans="12:20" x14ac:dyDescent="0.25">
      <c r="L704" s="195"/>
      <c r="M704" s="195"/>
      <c r="N704" s="199"/>
      <c r="O704" s="195"/>
      <c r="Q704" s="195"/>
      <c r="R704" s="195"/>
      <c r="S704" s="195"/>
      <c r="T704" s="195"/>
    </row>
    <row r="705" spans="12:20" x14ac:dyDescent="0.25">
      <c r="L705" s="195"/>
      <c r="M705" s="195"/>
      <c r="N705" s="199"/>
      <c r="O705" s="195"/>
      <c r="Q705" s="195"/>
      <c r="R705" s="195"/>
      <c r="S705" s="195"/>
      <c r="T705" s="195"/>
    </row>
    <row r="706" spans="12:20" x14ac:dyDescent="0.25">
      <c r="L706" s="195"/>
      <c r="M706" s="195"/>
      <c r="N706" s="199"/>
      <c r="O706" s="195"/>
      <c r="Q706" s="195"/>
      <c r="R706" s="195"/>
      <c r="S706" s="195"/>
      <c r="T706" s="195"/>
    </row>
    <row r="707" spans="12:20" x14ac:dyDescent="0.25">
      <c r="L707" s="195"/>
      <c r="M707" s="195"/>
      <c r="N707" s="199"/>
      <c r="O707" s="195"/>
      <c r="Q707" s="195"/>
      <c r="R707" s="195"/>
      <c r="S707" s="195"/>
      <c r="T707" s="195"/>
    </row>
    <row r="708" spans="12:20" x14ac:dyDescent="0.25">
      <c r="L708" s="195"/>
      <c r="M708" s="195"/>
      <c r="N708" s="199"/>
      <c r="O708" s="195"/>
      <c r="Q708" s="195"/>
      <c r="R708" s="195"/>
      <c r="S708" s="195"/>
      <c r="T708" s="195"/>
    </row>
    <row r="709" spans="12:20" x14ac:dyDescent="0.25">
      <c r="L709" s="195"/>
      <c r="M709" s="195"/>
      <c r="N709" s="199"/>
      <c r="O709" s="195"/>
      <c r="Q709" s="195"/>
      <c r="R709" s="195"/>
      <c r="S709" s="195"/>
      <c r="T709" s="195"/>
    </row>
    <row r="710" spans="12:20" x14ac:dyDescent="0.25">
      <c r="L710" s="195"/>
      <c r="M710" s="195"/>
      <c r="N710" s="199"/>
      <c r="O710" s="195"/>
      <c r="Q710" s="195"/>
      <c r="R710" s="195"/>
      <c r="S710" s="195"/>
      <c r="T710" s="195"/>
    </row>
    <row r="711" spans="12:20" x14ac:dyDescent="0.25">
      <c r="L711" s="195"/>
      <c r="M711" s="195"/>
      <c r="N711" s="199"/>
      <c r="O711" s="195"/>
      <c r="Q711" s="195"/>
      <c r="R711" s="195"/>
      <c r="S711" s="195"/>
      <c r="T711" s="195"/>
    </row>
    <row r="712" spans="12:20" x14ac:dyDescent="0.25">
      <c r="L712" s="195"/>
      <c r="M712" s="195"/>
      <c r="N712" s="199"/>
      <c r="O712" s="195"/>
      <c r="Q712" s="195"/>
      <c r="R712" s="195"/>
      <c r="S712" s="195"/>
      <c r="T712" s="195"/>
    </row>
    <row r="713" spans="12:20" x14ac:dyDescent="0.25">
      <c r="L713" s="195"/>
      <c r="M713" s="195"/>
      <c r="N713" s="199"/>
      <c r="O713" s="195"/>
      <c r="Q713" s="195"/>
      <c r="R713" s="195"/>
      <c r="S713" s="195"/>
      <c r="T713" s="195"/>
    </row>
    <row r="714" spans="12:20" x14ac:dyDescent="0.25">
      <c r="L714" s="195"/>
      <c r="M714" s="195"/>
      <c r="N714" s="199"/>
      <c r="O714" s="195"/>
      <c r="Q714" s="195"/>
      <c r="R714" s="195"/>
      <c r="S714" s="195"/>
      <c r="T714" s="195"/>
    </row>
    <row r="715" spans="12:20" x14ac:dyDescent="0.25">
      <c r="L715" s="195"/>
      <c r="M715" s="195"/>
      <c r="N715" s="199"/>
      <c r="O715" s="195"/>
      <c r="Q715" s="195"/>
      <c r="R715" s="195"/>
      <c r="S715" s="195"/>
      <c r="T715" s="195"/>
    </row>
    <row r="716" spans="12:20" x14ac:dyDescent="0.25">
      <c r="L716" s="195"/>
      <c r="M716" s="195"/>
      <c r="N716" s="199"/>
      <c r="O716" s="195"/>
      <c r="Q716" s="195"/>
      <c r="R716" s="195"/>
      <c r="S716" s="195"/>
      <c r="T716" s="195"/>
    </row>
    <row r="717" spans="12:20" x14ac:dyDescent="0.25">
      <c r="L717" s="195"/>
      <c r="M717" s="195"/>
      <c r="N717" s="199"/>
      <c r="O717" s="195"/>
      <c r="Q717" s="195"/>
      <c r="R717" s="195"/>
      <c r="S717" s="195"/>
      <c r="T717" s="195"/>
    </row>
    <row r="718" spans="12:20" x14ac:dyDescent="0.25">
      <c r="L718" s="195"/>
      <c r="M718" s="195"/>
      <c r="N718" s="199"/>
      <c r="O718" s="195"/>
      <c r="Q718" s="195"/>
      <c r="R718" s="195"/>
      <c r="S718" s="195"/>
      <c r="T718" s="195"/>
    </row>
    <row r="719" spans="12:20" x14ac:dyDescent="0.25">
      <c r="L719" s="195"/>
      <c r="M719" s="195"/>
      <c r="N719" s="199"/>
      <c r="O719" s="195"/>
      <c r="Q719" s="195"/>
      <c r="R719" s="195"/>
      <c r="S719" s="195"/>
      <c r="T719" s="195"/>
    </row>
    <row r="720" spans="12:20" x14ac:dyDescent="0.25">
      <c r="L720" s="195"/>
      <c r="M720" s="195"/>
      <c r="N720" s="199"/>
      <c r="O720" s="195"/>
      <c r="Q720" s="195"/>
      <c r="R720" s="195"/>
      <c r="S720" s="195"/>
      <c r="T720" s="195"/>
    </row>
    <row r="721" spans="12:20" x14ac:dyDescent="0.25">
      <c r="L721" s="195"/>
      <c r="M721" s="195"/>
      <c r="N721" s="199"/>
      <c r="O721" s="195"/>
      <c r="Q721" s="195"/>
      <c r="R721" s="195"/>
      <c r="S721" s="195"/>
      <c r="T721" s="195"/>
    </row>
    <row r="722" spans="12:20" x14ac:dyDescent="0.25">
      <c r="L722" s="195"/>
      <c r="M722" s="195"/>
      <c r="N722" s="199"/>
      <c r="O722" s="195"/>
      <c r="Q722" s="195"/>
      <c r="R722" s="195"/>
      <c r="S722" s="195"/>
      <c r="T722" s="195"/>
    </row>
    <row r="723" spans="12:20" x14ac:dyDescent="0.25">
      <c r="L723" s="195"/>
      <c r="M723" s="195"/>
      <c r="N723" s="199"/>
      <c r="O723" s="195"/>
      <c r="Q723" s="195"/>
      <c r="R723" s="195"/>
      <c r="S723" s="195"/>
      <c r="T723" s="195"/>
    </row>
    <row r="724" spans="12:20" x14ac:dyDescent="0.25">
      <c r="L724" s="195"/>
      <c r="M724" s="195"/>
      <c r="N724" s="199"/>
      <c r="O724" s="195"/>
      <c r="Q724" s="195"/>
      <c r="R724" s="195"/>
      <c r="S724" s="195"/>
      <c r="T724" s="195"/>
    </row>
    <row r="725" spans="12:20" x14ac:dyDescent="0.25">
      <c r="L725" s="195"/>
      <c r="M725" s="195"/>
      <c r="N725" s="199"/>
      <c r="O725" s="195"/>
      <c r="Q725" s="195"/>
      <c r="R725" s="195"/>
      <c r="S725" s="195"/>
      <c r="T725" s="195"/>
    </row>
    <row r="726" spans="12:20" x14ac:dyDescent="0.25">
      <c r="L726" s="195"/>
      <c r="M726" s="195"/>
      <c r="N726" s="199"/>
      <c r="O726" s="195"/>
      <c r="Q726" s="195"/>
      <c r="R726" s="195"/>
      <c r="S726" s="195"/>
      <c r="T726" s="195"/>
    </row>
    <row r="727" spans="12:20" x14ac:dyDescent="0.25">
      <c r="L727" s="195"/>
      <c r="M727" s="195"/>
      <c r="N727" s="199"/>
      <c r="O727" s="195"/>
      <c r="Q727" s="195"/>
      <c r="R727" s="195"/>
      <c r="S727" s="195"/>
      <c r="T727" s="195"/>
    </row>
    <row r="728" spans="12:20" x14ac:dyDescent="0.25">
      <c r="L728" s="195"/>
      <c r="M728" s="195"/>
      <c r="N728" s="199"/>
      <c r="O728" s="195"/>
      <c r="Q728" s="195"/>
      <c r="R728" s="195"/>
      <c r="S728" s="195"/>
      <c r="T728" s="195"/>
    </row>
    <row r="729" spans="12:20" x14ac:dyDescent="0.25">
      <c r="L729" s="195"/>
      <c r="M729" s="195"/>
      <c r="N729" s="199"/>
      <c r="O729" s="195"/>
      <c r="Q729" s="195"/>
      <c r="R729" s="195"/>
      <c r="S729" s="195"/>
      <c r="T729" s="195"/>
    </row>
    <row r="730" spans="12:20" x14ac:dyDescent="0.25">
      <c r="L730" s="195"/>
      <c r="M730" s="195"/>
      <c r="N730" s="199"/>
      <c r="O730" s="195"/>
      <c r="Q730" s="195"/>
      <c r="R730" s="195"/>
      <c r="S730" s="195"/>
      <c r="T730" s="195"/>
    </row>
    <row r="731" spans="12:20" x14ac:dyDescent="0.25">
      <c r="L731" s="195"/>
      <c r="M731" s="195"/>
      <c r="N731" s="199"/>
      <c r="O731" s="195"/>
      <c r="Q731" s="195"/>
      <c r="R731" s="195"/>
      <c r="S731" s="195"/>
      <c r="T731" s="195"/>
    </row>
    <row r="732" spans="12:20" x14ac:dyDescent="0.25">
      <c r="L732" s="195"/>
      <c r="M732" s="195"/>
      <c r="N732" s="199"/>
      <c r="O732" s="195"/>
      <c r="Q732" s="195"/>
      <c r="R732" s="195"/>
      <c r="S732" s="195"/>
      <c r="T732" s="195"/>
    </row>
    <row r="733" spans="12:20" x14ac:dyDescent="0.25">
      <c r="L733" s="195"/>
      <c r="M733" s="195"/>
      <c r="N733" s="199"/>
      <c r="O733" s="195"/>
      <c r="Q733" s="195"/>
      <c r="R733" s="195"/>
      <c r="S733" s="195"/>
      <c r="T733" s="195"/>
    </row>
    <row r="734" spans="12:20" x14ac:dyDescent="0.25">
      <c r="L734" s="195"/>
      <c r="M734" s="195"/>
      <c r="N734" s="199"/>
      <c r="O734" s="195"/>
      <c r="Q734" s="195"/>
      <c r="R734" s="195"/>
      <c r="S734" s="195"/>
      <c r="T734" s="195"/>
    </row>
    <row r="735" spans="12:20" x14ac:dyDescent="0.25">
      <c r="L735" s="195"/>
      <c r="M735" s="195"/>
      <c r="N735" s="199"/>
      <c r="O735" s="195"/>
      <c r="Q735" s="195"/>
      <c r="R735" s="195"/>
      <c r="S735" s="195"/>
      <c r="T735" s="195"/>
    </row>
    <row r="736" spans="12:20" x14ac:dyDescent="0.25">
      <c r="L736" s="195"/>
      <c r="M736" s="195"/>
      <c r="N736" s="199"/>
      <c r="O736" s="195"/>
      <c r="Q736" s="195"/>
      <c r="R736" s="195"/>
      <c r="S736" s="195"/>
      <c r="T736" s="195"/>
    </row>
    <row r="737" spans="12:20" x14ac:dyDescent="0.25">
      <c r="L737" s="195"/>
      <c r="M737" s="195"/>
      <c r="N737" s="199"/>
      <c r="O737" s="195"/>
      <c r="Q737" s="195"/>
      <c r="R737" s="195"/>
      <c r="S737" s="195"/>
      <c r="T737" s="195"/>
    </row>
    <row r="738" spans="12:20" x14ac:dyDescent="0.25">
      <c r="L738" s="195"/>
      <c r="M738" s="195"/>
      <c r="N738" s="199"/>
      <c r="O738" s="195"/>
      <c r="Q738" s="195"/>
      <c r="R738" s="195"/>
      <c r="S738" s="195"/>
      <c r="T738" s="195"/>
    </row>
    <row r="739" spans="12:20" x14ac:dyDescent="0.25">
      <c r="L739" s="195"/>
      <c r="M739" s="195"/>
      <c r="N739" s="199"/>
      <c r="O739" s="195"/>
      <c r="Q739" s="195"/>
      <c r="R739" s="195"/>
      <c r="S739" s="195"/>
      <c r="T739" s="195"/>
    </row>
    <row r="740" spans="12:20" x14ac:dyDescent="0.25">
      <c r="L740" s="195"/>
      <c r="M740" s="195"/>
      <c r="N740" s="199"/>
      <c r="O740" s="195"/>
      <c r="Q740" s="195"/>
      <c r="R740" s="195"/>
      <c r="S740" s="195"/>
      <c r="T740" s="195"/>
    </row>
    <row r="741" spans="12:20" x14ac:dyDescent="0.25">
      <c r="L741" s="195"/>
      <c r="M741" s="195"/>
      <c r="N741" s="199"/>
      <c r="O741" s="195"/>
      <c r="Q741" s="195"/>
      <c r="R741" s="195"/>
      <c r="S741" s="195"/>
      <c r="T741" s="195"/>
    </row>
    <row r="742" spans="12:20" x14ac:dyDescent="0.25">
      <c r="L742" s="195"/>
      <c r="M742" s="195"/>
      <c r="N742" s="199"/>
      <c r="O742" s="195"/>
      <c r="Q742" s="195"/>
      <c r="R742" s="195"/>
      <c r="S742" s="195"/>
      <c r="T742" s="195"/>
    </row>
    <row r="743" spans="12:20" x14ac:dyDescent="0.25">
      <c r="L743" s="195"/>
      <c r="M743" s="195"/>
      <c r="N743" s="199"/>
      <c r="O743" s="195"/>
      <c r="Q743" s="195"/>
      <c r="R743" s="195"/>
      <c r="S743" s="195"/>
      <c r="T743" s="195"/>
    </row>
    <row r="744" spans="12:20" x14ac:dyDescent="0.25">
      <c r="L744" s="195"/>
      <c r="M744" s="195"/>
      <c r="N744" s="199"/>
      <c r="O744" s="195"/>
      <c r="Q744" s="195"/>
      <c r="R744" s="195"/>
      <c r="S744" s="195"/>
      <c r="T744" s="195"/>
    </row>
    <row r="745" spans="12:20" x14ac:dyDescent="0.25">
      <c r="L745" s="195"/>
      <c r="M745" s="195"/>
      <c r="N745" s="199"/>
      <c r="O745" s="195"/>
      <c r="Q745" s="195"/>
      <c r="R745" s="195"/>
      <c r="S745" s="195"/>
      <c r="T745" s="195"/>
    </row>
    <row r="746" spans="12:20" x14ac:dyDescent="0.25">
      <c r="L746" s="195"/>
      <c r="M746" s="195"/>
      <c r="N746" s="199"/>
      <c r="O746" s="195"/>
      <c r="Q746" s="195"/>
      <c r="R746" s="195"/>
      <c r="S746" s="195"/>
      <c r="T746" s="195"/>
    </row>
    <row r="747" spans="12:20" x14ac:dyDescent="0.25">
      <c r="L747" s="195"/>
      <c r="M747" s="195"/>
      <c r="N747" s="199"/>
      <c r="O747" s="195"/>
      <c r="Q747" s="195"/>
      <c r="R747" s="195"/>
      <c r="S747" s="195"/>
      <c r="T747" s="195"/>
    </row>
    <row r="748" spans="12:20" x14ac:dyDescent="0.25">
      <c r="L748" s="195"/>
      <c r="M748" s="195"/>
      <c r="N748" s="199"/>
      <c r="O748" s="195"/>
      <c r="Q748" s="195"/>
      <c r="R748" s="195"/>
      <c r="S748" s="195"/>
      <c r="T748" s="195"/>
    </row>
    <row r="749" spans="12:20" x14ac:dyDescent="0.25">
      <c r="L749" s="195"/>
      <c r="M749" s="195"/>
      <c r="N749" s="199"/>
      <c r="O749" s="195"/>
      <c r="Q749" s="195"/>
      <c r="R749" s="195"/>
      <c r="S749" s="195"/>
      <c r="T749" s="195"/>
    </row>
    <row r="750" spans="12:20" x14ac:dyDescent="0.25">
      <c r="L750" s="195"/>
      <c r="M750" s="195"/>
      <c r="N750" s="199"/>
      <c r="O750" s="195"/>
      <c r="Q750" s="195"/>
      <c r="R750" s="195"/>
      <c r="S750" s="195"/>
      <c r="T750" s="195"/>
    </row>
    <row r="751" spans="12:20" x14ac:dyDescent="0.25">
      <c r="L751" s="195"/>
      <c r="M751" s="195"/>
      <c r="N751" s="199"/>
      <c r="O751" s="195"/>
      <c r="Q751" s="195"/>
      <c r="R751" s="195"/>
      <c r="S751" s="195"/>
      <c r="T751" s="195"/>
    </row>
    <row r="752" spans="12:20" x14ac:dyDescent="0.25">
      <c r="L752" s="195"/>
      <c r="M752" s="195"/>
      <c r="N752" s="199"/>
      <c r="O752" s="195"/>
      <c r="Q752" s="195"/>
      <c r="R752" s="195"/>
      <c r="S752" s="195"/>
      <c r="T752" s="195"/>
    </row>
    <row r="753" spans="12:20" x14ac:dyDescent="0.25">
      <c r="L753" s="195"/>
      <c r="M753" s="195"/>
      <c r="N753" s="199"/>
      <c r="O753" s="195"/>
      <c r="Q753" s="195"/>
      <c r="R753" s="195"/>
      <c r="S753" s="195"/>
      <c r="T753" s="195"/>
    </row>
    <row r="754" spans="12:20" x14ac:dyDescent="0.25">
      <c r="L754" s="195"/>
      <c r="M754" s="195"/>
      <c r="N754" s="199"/>
      <c r="O754" s="195"/>
      <c r="Q754" s="195"/>
      <c r="R754" s="195"/>
      <c r="S754" s="195"/>
      <c r="T754" s="195"/>
    </row>
    <row r="755" spans="12:20" x14ac:dyDescent="0.25">
      <c r="L755" s="195"/>
      <c r="M755" s="195"/>
      <c r="N755" s="199"/>
      <c r="O755" s="195"/>
      <c r="Q755" s="195"/>
      <c r="R755" s="195"/>
      <c r="S755" s="195"/>
      <c r="T755" s="195"/>
    </row>
    <row r="756" spans="12:20" x14ac:dyDescent="0.25">
      <c r="L756" s="195"/>
      <c r="M756" s="195"/>
      <c r="N756" s="199"/>
      <c r="O756" s="195"/>
      <c r="Q756" s="195"/>
      <c r="R756" s="195"/>
      <c r="S756" s="195"/>
      <c r="T756" s="195"/>
    </row>
    <row r="757" spans="12:20" x14ac:dyDescent="0.25">
      <c r="L757" s="195"/>
      <c r="M757" s="195"/>
      <c r="N757" s="199"/>
      <c r="O757" s="195"/>
      <c r="Q757" s="195"/>
      <c r="R757" s="195"/>
      <c r="S757" s="195"/>
      <c r="T757" s="195"/>
    </row>
    <row r="758" spans="12:20" x14ac:dyDescent="0.25">
      <c r="L758" s="195"/>
      <c r="M758" s="195"/>
      <c r="N758" s="199"/>
      <c r="O758" s="195"/>
      <c r="Q758" s="195"/>
      <c r="R758" s="195"/>
      <c r="S758" s="195"/>
      <c r="T758" s="195"/>
    </row>
    <row r="759" spans="12:20" x14ac:dyDescent="0.25">
      <c r="L759" s="195"/>
      <c r="M759" s="195"/>
      <c r="N759" s="199"/>
      <c r="O759" s="195"/>
      <c r="Q759" s="195"/>
      <c r="R759" s="195"/>
      <c r="S759" s="195"/>
      <c r="T759" s="195"/>
    </row>
    <row r="760" spans="12:20" x14ac:dyDescent="0.25">
      <c r="L760" s="195"/>
      <c r="M760" s="195"/>
      <c r="N760" s="199"/>
      <c r="O760" s="195"/>
      <c r="Q760" s="195"/>
      <c r="R760" s="195"/>
      <c r="S760" s="195"/>
      <c r="T760" s="195"/>
    </row>
    <row r="761" spans="12:20" x14ac:dyDescent="0.25">
      <c r="L761" s="195"/>
      <c r="M761" s="195"/>
      <c r="N761" s="199"/>
      <c r="O761" s="195"/>
      <c r="Q761" s="195"/>
      <c r="R761" s="195"/>
      <c r="S761" s="195"/>
      <c r="T761" s="195"/>
    </row>
    <row r="762" spans="12:20" x14ac:dyDescent="0.25">
      <c r="L762" s="195"/>
      <c r="M762" s="195"/>
      <c r="N762" s="199"/>
      <c r="O762" s="195"/>
      <c r="Q762" s="195"/>
      <c r="R762" s="195"/>
      <c r="S762" s="195"/>
      <c r="T762" s="195"/>
    </row>
    <row r="763" spans="12:20" x14ac:dyDescent="0.25">
      <c r="L763" s="195"/>
      <c r="M763" s="195"/>
      <c r="N763" s="199"/>
      <c r="O763" s="195"/>
      <c r="Q763" s="195"/>
      <c r="R763" s="195"/>
      <c r="S763" s="195"/>
      <c r="T763" s="195"/>
    </row>
    <row r="764" spans="12:20" x14ac:dyDescent="0.25">
      <c r="L764" s="195"/>
      <c r="M764" s="195"/>
      <c r="N764" s="199"/>
      <c r="O764" s="195"/>
      <c r="Q764" s="195"/>
      <c r="R764" s="195"/>
      <c r="S764" s="195"/>
      <c r="T764" s="195"/>
    </row>
    <row r="765" spans="12:20" x14ac:dyDescent="0.25">
      <c r="L765" s="195"/>
      <c r="M765" s="195"/>
      <c r="N765" s="199"/>
      <c r="O765" s="195"/>
      <c r="Q765" s="195"/>
      <c r="R765" s="195"/>
      <c r="S765" s="195"/>
      <c r="T765" s="195"/>
    </row>
    <row r="766" spans="12:20" x14ac:dyDescent="0.25">
      <c r="L766" s="195"/>
      <c r="M766" s="195"/>
      <c r="N766" s="199"/>
      <c r="O766" s="195"/>
      <c r="Q766" s="195"/>
      <c r="R766" s="195"/>
      <c r="S766" s="195"/>
      <c r="T766" s="195"/>
    </row>
    <row r="767" spans="12:20" x14ac:dyDescent="0.25">
      <c r="L767" s="195"/>
      <c r="M767" s="195"/>
      <c r="N767" s="199"/>
      <c r="O767" s="195"/>
      <c r="Q767" s="195"/>
      <c r="R767" s="195"/>
      <c r="S767" s="195"/>
      <c r="T767" s="195"/>
    </row>
    <row r="768" spans="12:20" x14ac:dyDescent="0.25">
      <c r="L768" s="195"/>
      <c r="M768" s="195"/>
      <c r="N768" s="199"/>
      <c r="O768" s="195"/>
      <c r="Q768" s="195"/>
      <c r="R768" s="195"/>
      <c r="S768" s="195"/>
      <c r="T768" s="195"/>
    </row>
    <row r="769" spans="12:20" x14ac:dyDescent="0.25">
      <c r="L769" s="195"/>
      <c r="M769" s="195"/>
      <c r="N769" s="199"/>
      <c r="O769" s="195"/>
      <c r="Q769" s="195"/>
      <c r="R769" s="195"/>
      <c r="S769" s="195"/>
      <c r="T769" s="195"/>
    </row>
    <row r="770" spans="12:20" x14ac:dyDescent="0.25">
      <c r="L770" s="195"/>
      <c r="M770" s="195"/>
      <c r="N770" s="199"/>
      <c r="O770" s="195"/>
      <c r="Q770" s="195"/>
      <c r="R770" s="195"/>
      <c r="S770" s="195"/>
      <c r="T770" s="195"/>
    </row>
    <row r="771" spans="12:20" x14ac:dyDescent="0.25">
      <c r="L771" s="195"/>
      <c r="M771" s="195"/>
      <c r="N771" s="199"/>
      <c r="O771" s="195"/>
      <c r="Q771" s="195"/>
      <c r="R771" s="195"/>
      <c r="S771" s="195"/>
      <c r="T771" s="195"/>
    </row>
    <row r="772" spans="12:20" x14ac:dyDescent="0.25">
      <c r="L772" s="195"/>
      <c r="M772" s="195"/>
      <c r="N772" s="199"/>
      <c r="O772" s="195"/>
      <c r="Q772" s="195"/>
      <c r="R772" s="195"/>
      <c r="S772" s="195"/>
      <c r="T772" s="195"/>
    </row>
    <row r="773" spans="12:20" x14ac:dyDescent="0.25">
      <c r="L773" s="195"/>
      <c r="M773" s="195"/>
      <c r="N773" s="199"/>
      <c r="O773" s="195"/>
      <c r="Q773" s="195"/>
      <c r="R773" s="195"/>
      <c r="S773" s="195"/>
      <c r="T773" s="195"/>
    </row>
    <row r="774" spans="12:20" x14ac:dyDescent="0.25">
      <c r="L774" s="195"/>
      <c r="M774" s="195"/>
      <c r="N774" s="199"/>
      <c r="O774" s="195"/>
      <c r="Q774" s="195"/>
      <c r="R774" s="195"/>
      <c r="S774" s="195"/>
      <c r="T774" s="195"/>
    </row>
    <row r="775" spans="12:20" x14ac:dyDescent="0.25">
      <c r="L775" s="195"/>
      <c r="M775" s="195"/>
      <c r="N775" s="199"/>
      <c r="O775" s="195"/>
      <c r="Q775" s="195"/>
      <c r="R775" s="195"/>
      <c r="S775" s="195"/>
      <c r="T775" s="195"/>
    </row>
    <row r="776" spans="12:20" x14ac:dyDescent="0.25">
      <c r="L776" s="195"/>
      <c r="M776" s="195"/>
      <c r="N776" s="199"/>
      <c r="O776" s="195"/>
      <c r="Q776" s="195"/>
      <c r="R776" s="195"/>
      <c r="S776" s="195"/>
      <c r="T776" s="195"/>
    </row>
    <row r="777" spans="12:20" x14ac:dyDescent="0.25">
      <c r="L777" s="195"/>
      <c r="M777" s="195"/>
      <c r="N777" s="199"/>
      <c r="O777" s="195"/>
      <c r="Q777" s="195"/>
      <c r="R777" s="195"/>
      <c r="S777" s="195"/>
      <c r="T777" s="195"/>
    </row>
    <row r="778" spans="12:20" x14ac:dyDescent="0.25">
      <c r="L778" s="195"/>
      <c r="M778" s="195"/>
      <c r="N778" s="199"/>
      <c r="O778" s="195"/>
      <c r="Q778" s="195"/>
      <c r="R778" s="195"/>
      <c r="S778" s="195"/>
      <c r="T778" s="195"/>
    </row>
    <row r="779" spans="12:20" x14ac:dyDescent="0.25">
      <c r="L779" s="195"/>
      <c r="M779" s="195"/>
      <c r="N779" s="199"/>
      <c r="O779" s="195"/>
      <c r="Q779" s="195"/>
      <c r="R779" s="195"/>
      <c r="S779" s="195"/>
      <c r="T779" s="195"/>
    </row>
    <row r="780" spans="12:20" x14ac:dyDescent="0.25">
      <c r="L780" s="195"/>
      <c r="M780" s="195"/>
      <c r="N780" s="199"/>
      <c r="O780" s="195"/>
      <c r="Q780" s="195"/>
      <c r="R780" s="195"/>
      <c r="S780" s="195"/>
      <c r="T780" s="195"/>
    </row>
    <row r="781" spans="12:20" x14ac:dyDescent="0.25">
      <c r="L781" s="195"/>
      <c r="M781" s="195"/>
      <c r="N781" s="199"/>
      <c r="O781" s="195"/>
      <c r="Q781" s="195"/>
      <c r="R781" s="195"/>
      <c r="S781" s="195"/>
      <c r="T781" s="195"/>
    </row>
    <row r="782" spans="12:20" x14ac:dyDescent="0.25">
      <c r="L782" s="195"/>
      <c r="M782" s="195"/>
      <c r="N782" s="199"/>
      <c r="O782" s="195"/>
      <c r="Q782" s="195"/>
      <c r="R782" s="195"/>
      <c r="S782" s="195"/>
      <c r="T782" s="195"/>
    </row>
    <row r="783" spans="12:20" x14ac:dyDescent="0.25">
      <c r="L783" s="195"/>
      <c r="M783" s="195"/>
      <c r="N783" s="199"/>
      <c r="O783" s="195"/>
      <c r="Q783" s="195"/>
      <c r="R783" s="195"/>
      <c r="S783" s="195"/>
      <c r="T783" s="195"/>
    </row>
    <row r="784" spans="12:20" x14ac:dyDescent="0.25">
      <c r="L784" s="195"/>
      <c r="M784" s="195"/>
      <c r="N784" s="199"/>
      <c r="O784" s="195"/>
      <c r="Q784" s="195"/>
      <c r="R784" s="195"/>
      <c r="S784" s="195"/>
      <c r="T784" s="195"/>
    </row>
    <row r="785" spans="12:20" x14ac:dyDescent="0.25">
      <c r="L785" s="195"/>
      <c r="M785" s="195"/>
      <c r="N785" s="199"/>
      <c r="O785" s="195"/>
      <c r="Q785" s="195"/>
      <c r="R785" s="195"/>
      <c r="S785" s="195"/>
      <c r="T785" s="195"/>
    </row>
    <row r="786" spans="12:20" x14ac:dyDescent="0.25">
      <c r="L786" s="195"/>
      <c r="M786" s="195"/>
      <c r="N786" s="199"/>
      <c r="O786" s="195"/>
      <c r="Q786" s="195"/>
      <c r="R786" s="195"/>
      <c r="S786" s="195"/>
      <c r="T786" s="195"/>
    </row>
    <row r="787" spans="12:20" x14ac:dyDescent="0.25">
      <c r="L787" s="195"/>
      <c r="M787" s="195"/>
      <c r="N787" s="199"/>
      <c r="O787" s="195"/>
      <c r="Q787" s="195"/>
      <c r="R787" s="195"/>
      <c r="S787" s="195"/>
      <c r="T787" s="195"/>
    </row>
    <row r="788" spans="12:20" x14ac:dyDescent="0.25">
      <c r="L788" s="195"/>
      <c r="M788" s="195"/>
      <c r="N788" s="199"/>
      <c r="O788" s="195"/>
      <c r="Q788" s="195"/>
      <c r="R788" s="195"/>
      <c r="S788" s="195"/>
      <c r="T788" s="195"/>
    </row>
    <row r="789" spans="12:20" x14ac:dyDescent="0.25">
      <c r="L789" s="195"/>
      <c r="M789" s="195"/>
      <c r="N789" s="199"/>
      <c r="O789" s="195"/>
      <c r="Q789" s="195"/>
      <c r="R789" s="195"/>
      <c r="S789" s="195"/>
      <c r="T789" s="195"/>
    </row>
    <row r="790" spans="12:20" x14ac:dyDescent="0.25">
      <c r="L790" s="195"/>
      <c r="M790" s="195"/>
      <c r="N790" s="199"/>
      <c r="O790" s="195"/>
      <c r="Q790" s="195"/>
      <c r="R790" s="195"/>
      <c r="S790" s="195"/>
      <c r="T790" s="195"/>
    </row>
    <row r="791" spans="12:20" x14ac:dyDescent="0.25">
      <c r="L791" s="195"/>
      <c r="M791" s="195"/>
      <c r="N791" s="199"/>
      <c r="O791" s="195"/>
      <c r="Q791" s="195"/>
      <c r="R791" s="195"/>
      <c r="S791" s="195"/>
      <c r="T791" s="195"/>
    </row>
    <row r="792" spans="12:20" x14ac:dyDescent="0.25">
      <c r="L792" s="195"/>
      <c r="M792" s="195"/>
      <c r="N792" s="199"/>
      <c r="O792" s="195"/>
      <c r="Q792" s="195"/>
      <c r="R792" s="195"/>
      <c r="S792" s="195"/>
      <c r="T792" s="195"/>
    </row>
    <row r="793" spans="12:20" x14ac:dyDescent="0.25">
      <c r="L793" s="195"/>
      <c r="M793" s="195"/>
      <c r="N793" s="199"/>
      <c r="O793" s="195"/>
      <c r="Q793" s="195"/>
      <c r="R793" s="195"/>
      <c r="S793" s="195"/>
      <c r="T793" s="195"/>
    </row>
    <row r="794" spans="12:20" x14ac:dyDescent="0.25">
      <c r="L794" s="195"/>
      <c r="M794" s="195"/>
      <c r="N794" s="199"/>
      <c r="O794" s="195"/>
      <c r="Q794" s="195"/>
      <c r="R794" s="195"/>
      <c r="S794" s="195"/>
      <c r="T794" s="195"/>
    </row>
    <row r="795" spans="12:20" x14ac:dyDescent="0.25">
      <c r="L795" s="195"/>
      <c r="M795" s="195"/>
      <c r="N795" s="199"/>
      <c r="O795" s="195"/>
      <c r="Q795" s="195"/>
      <c r="R795" s="195"/>
      <c r="S795" s="195"/>
      <c r="T795" s="195"/>
    </row>
    <row r="796" spans="12:20" x14ac:dyDescent="0.25">
      <c r="L796" s="195"/>
      <c r="M796" s="195"/>
      <c r="N796" s="199"/>
      <c r="O796" s="195"/>
      <c r="Q796" s="195"/>
      <c r="R796" s="195"/>
      <c r="S796" s="195"/>
      <c r="T796" s="195"/>
    </row>
    <row r="797" spans="12:20" x14ac:dyDescent="0.25">
      <c r="L797" s="195"/>
      <c r="M797" s="195"/>
      <c r="N797" s="199"/>
      <c r="O797" s="195"/>
      <c r="Q797" s="195"/>
      <c r="R797" s="195"/>
      <c r="S797" s="195"/>
      <c r="T797" s="195"/>
    </row>
    <row r="798" spans="12:20" x14ac:dyDescent="0.25">
      <c r="L798" s="195"/>
      <c r="M798" s="195"/>
      <c r="N798" s="199"/>
      <c r="O798" s="195"/>
      <c r="Q798" s="195"/>
      <c r="R798" s="195"/>
      <c r="S798" s="195"/>
      <c r="T798" s="195"/>
    </row>
    <row r="799" spans="12:20" x14ac:dyDescent="0.25">
      <c r="L799" s="195"/>
      <c r="M799" s="195"/>
      <c r="N799" s="199"/>
      <c r="O799" s="195"/>
      <c r="Q799" s="195"/>
      <c r="R799" s="195"/>
      <c r="S799" s="195"/>
      <c r="T799" s="195"/>
    </row>
    <row r="800" spans="12:20" x14ac:dyDescent="0.25">
      <c r="L800" s="195"/>
      <c r="M800" s="195"/>
      <c r="N800" s="199"/>
      <c r="O800" s="195"/>
      <c r="Q800" s="195"/>
      <c r="R800" s="195"/>
      <c r="S800" s="195"/>
      <c r="T800" s="195"/>
    </row>
    <row r="801" spans="7:14" s="195" customFormat="1" x14ac:dyDescent="0.25">
      <c r="G801" s="199"/>
      <c r="I801" s="199"/>
      <c r="J801" s="199"/>
      <c r="N801" s="199"/>
    </row>
    <row r="802" spans="7:14" s="195" customFormat="1" x14ac:dyDescent="0.25">
      <c r="G802" s="199"/>
      <c r="I802" s="199"/>
      <c r="J802" s="199"/>
      <c r="N802" s="199"/>
    </row>
    <row r="803" spans="7:14" s="195" customFormat="1" x14ac:dyDescent="0.25">
      <c r="G803" s="199"/>
      <c r="I803" s="199"/>
      <c r="J803" s="199"/>
      <c r="N803" s="199"/>
    </row>
    <row r="804" spans="7:14" s="195" customFormat="1" x14ac:dyDescent="0.25">
      <c r="G804" s="199"/>
      <c r="I804" s="199"/>
      <c r="J804" s="199"/>
      <c r="N804" s="199"/>
    </row>
    <row r="805" spans="7:14" s="195" customFormat="1" x14ac:dyDescent="0.25">
      <c r="G805" s="199"/>
      <c r="I805" s="199"/>
      <c r="J805" s="199"/>
      <c r="N805" s="199"/>
    </row>
    <row r="806" spans="7:14" s="195" customFormat="1" x14ac:dyDescent="0.25">
      <c r="G806" s="199"/>
      <c r="I806" s="199"/>
      <c r="J806" s="199"/>
      <c r="N806" s="199"/>
    </row>
    <row r="807" spans="7:14" s="195" customFormat="1" x14ac:dyDescent="0.25">
      <c r="G807" s="199"/>
      <c r="I807" s="199"/>
      <c r="J807" s="199"/>
      <c r="N807" s="199"/>
    </row>
    <row r="808" spans="7:14" s="195" customFormat="1" x14ac:dyDescent="0.25">
      <c r="G808" s="199"/>
      <c r="I808" s="199"/>
      <c r="J808" s="199"/>
      <c r="N808" s="199"/>
    </row>
    <row r="809" spans="7:14" s="195" customFormat="1" x14ac:dyDescent="0.25">
      <c r="G809" s="199"/>
      <c r="I809" s="199"/>
      <c r="J809" s="199"/>
      <c r="N809" s="199"/>
    </row>
    <row r="810" spans="7:14" s="195" customFormat="1" x14ac:dyDescent="0.25">
      <c r="G810" s="199"/>
      <c r="I810" s="199"/>
      <c r="J810" s="199"/>
      <c r="N810" s="199"/>
    </row>
    <row r="811" spans="7:14" s="195" customFormat="1" x14ac:dyDescent="0.25">
      <c r="G811" s="199"/>
      <c r="I811" s="199"/>
      <c r="J811" s="199"/>
      <c r="N811" s="199"/>
    </row>
    <row r="812" spans="7:14" s="195" customFormat="1" x14ac:dyDescent="0.25">
      <c r="G812" s="199"/>
      <c r="I812" s="199"/>
      <c r="J812" s="199"/>
      <c r="N812" s="199"/>
    </row>
    <row r="813" spans="7:14" s="195" customFormat="1" x14ac:dyDescent="0.25">
      <c r="G813" s="199"/>
      <c r="I813" s="199"/>
      <c r="J813" s="199"/>
      <c r="N813" s="199"/>
    </row>
    <row r="814" spans="7:14" s="195" customFormat="1" x14ac:dyDescent="0.25">
      <c r="G814" s="199"/>
      <c r="I814" s="199"/>
      <c r="J814" s="199"/>
      <c r="N814" s="199"/>
    </row>
    <row r="815" spans="7:14" s="195" customFormat="1" x14ac:dyDescent="0.25">
      <c r="G815" s="199"/>
      <c r="I815" s="199"/>
      <c r="J815" s="199"/>
      <c r="N815" s="199"/>
    </row>
    <row r="816" spans="7:14" s="195" customFormat="1" x14ac:dyDescent="0.25">
      <c r="G816" s="199"/>
      <c r="I816" s="199"/>
      <c r="J816" s="199"/>
      <c r="N816" s="199"/>
    </row>
    <row r="817" spans="7:14" s="195" customFormat="1" x14ac:dyDescent="0.25">
      <c r="G817" s="199"/>
      <c r="I817" s="199"/>
      <c r="J817" s="199"/>
      <c r="N817" s="199"/>
    </row>
    <row r="818" spans="7:14" s="195" customFormat="1" x14ac:dyDescent="0.25">
      <c r="G818" s="199"/>
      <c r="I818" s="199"/>
      <c r="J818" s="199"/>
      <c r="N818" s="199"/>
    </row>
    <row r="819" spans="7:14" s="195" customFormat="1" x14ac:dyDescent="0.25">
      <c r="G819" s="199"/>
      <c r="I819" s="199"/>
      <c r="J819" s="199"/>
      <c r="N819" s="199"/>
    </row>
    <row r="820" spans="7:14" s="195" customFormat="1" x14ac:dyDescent="0.25">
      <c r="G820" s="199"/>
      <c r="I820" s="199"/>
      <c r="J820" s="199"/>
      <c r="N820" s="199"/>
    </row>
    <row r="821" spans="7:14" s="195" customFormat="1" x14ac:dyDescent="0.25">
      <c r="G821" s="199"/>
      <c r="I821" s="199"/>
      <c r="J821" s="199"/>
      <c r="N821" s="199"/>
    </row>
    <row r="822" spans="7:14" s="195" customFormat="1" x14ac:dyDescent="0.25">
      <c r="G822" s="199"/>
      <c r="I822" s="199"/>
      <c r="J822" s="199"/>
      <c r="N822" s="199"/>
    </row>
    <row r="823" spans="7:14" s="195" customFormat="1" x14ac:dyDescent="0.25">
      <c r="G823" s="199"/>
      <c r="I823" s="199"/>
      <c r="J823" s="199"/>
      <c r="N823" s="199"/>
    </row>
    <row r="824" spans="7:14" s="195" customFormat="1" x14ac:dyDescent="0.25">
      <c r="G824" s="199"/>
      <c r="I824" s="199"/>
      <c r="J824" s="199"/>
      <c r="N824" s="199"/>
    </row>
    <row r="825" spans="7:14" s="195" customFormat="1" x14ac:dyDescent="0.25">
      <c r="G825" s="199"/>
      <c r="I825" s="199"/>
      <c r="J825" s="199"/>
      <c r="N825" s="199"/>
    </row>
    <row r="826" spans="7:14" s="195" customFormat="1" x14ac:dyDescent="0.25">
      <c r="G826" s="199"/>
      <c r="I826" s="199"/>
      <c r="J826" s="199"/>
      <c r="N826" s="199"/>
    </row>
    <row r="827" spans="7:14" s="195" customFormat="1" x14ac:dyDescent="0.25">
      <c r="G827" s="199"/>
      <c r="I827" s="199"/>
      <c r="J827" s="199"/>
      <c r="N827" s="199"/>
    </row>
    <row r="828" spans="7:14" s="195" customFormat="1" x14ac:dyDescent="0.25">
      <c r="G828" s="199"/>
      <c r="I828" s="199"/>
      <c r="J828" s="199"/>
      <c r="N828" s="199"/>
    </row>
    <row r="829" spans="7:14" s="195" customFormat="1" x14ac:dyDescent="0.25">
      <c r="G829" s="199"/>
      <c r="I829" s="199"/>
      <c r="J829" s="199"/>
      <c r="N829" s="199"/>
    </row>
    <row r="830" spans="7:14" s="195" customFormat="1" x14ac:dyDescent="0.25">
      <c r="G830" s="199"/>
      <c r="I830" s="199"/>
      <c r="J830" s="199"/>
      <c r="N830" s="199"/>
    </row>
    <row r="831" spans="7:14" s="195" customFormat="1" x14ac:dyDescent="0.25">
      <c r="G831" s="199"/>
      <c r="I831" s="199"/>
      <c r="J831" s="199"/>
      <c r="N831" s="199"/>
    </row>
    <row r="832" spans="7:14" s="195" customFormat="1" x14ac:dyDescent="0.25">
      <c r="G832" s="199"/>
      <c r="I832" s="199"/>
      <c r="J832" s="199"/>
      <c r="N832" s="199"/>
    </row>
    <row r="833" spans="7:14" s="195" customFormat="1" x14ac:dyDescent="0.25">
      <c r="G833" s="199"/>
      <c r="I833" s="199"/>
      <c r="J833" s="199"/>
      <c r="N833" s="199"/>
    </row>
    <row r="834" spans="7:14" s="195" customFormat="1" x14ac:dyDescent="0.25">
      <c r="G834" s="199"/>
      <c r="I834" s="199"/>
      <c r="J834" s="199"/>
      <c r="N834" s="199"/>
    </row>
    <row r="835" spans="7:14" s="195" customFormat="1" x14ac:dyDescent="0.25">
      <c r="G835" s="199"/>
      <c r="I835" s="199"/>
      <c r="J835" s="199"/>
      <c r="N835" s="199"/>
    </row>
    <row r="836" spans="7:14" s="195" customFormat="1" x14ac:dyDescent="0.25">
      <c r="G836" s="199"/>
      <c r="I836" s="199"/>
      <c r="J836" s="199"/>
      <c r="N836" s="199"/>
    </row>
    <row r="837" spans="7:14" s="195" customFormat="1" x14ac:dyDescent="0.25">
      <c r="G837" s="199"/>
      <c r="I837" s="199"/>
      <c r="J837" s="199"/>
      <c r="N837" s="199"/>
    </row>
    <row r="838" spans="7:14" s="195" customFormat="1" x14ac:dyDescent="0.25">
      <c r="G838" s="199"/>
      <c r="I838" s="199"/>
      <c r="J838" s="199"/>
      <c r="N838" s="199"/>
    </row>
    <row r="839" spans="7:14" s="195" customFormat="1" x14ac:dyDescent="0.25">
      <c r="G839" s="199"/>
      <c r="I839" s="199"/>
      <c r="J839" s="199"/>
      <c r="N839" s="199"/>
    </row>
    <row r="840" spans="7:14" s="195" customFormat="1" x14ac:dyDescent="0.25">
      <c r="G840" s="199"/>
      <c r="I840" s="199"/>
      <c r="J840" s="199"/>
      <c r="N840" s="199"/>
    </row>
    <row r="841" spans="7:14" s="195" customFormat="1" x14ac:dyDescent="0.25">
      <c r="G841" s="199"/>
      <c r="I841" s="199"/>
      <c r="J841" s="199"/>
      <c r="N841" s="199"/>
    </row>
    <row r="842" spans="7:14" s="195" customFormat="1" x14ac:dyDescent="0.25">
      <c r="G842" s="199"/>
      <c r="I842" s="199"/>
      <c r="J842" s="199"/>
      <c r="N842" s="199"/>
    </row>
    <row r="843" spans="7:14" s="195" customFormat="1" x14ac:dyDescent="0.25">
      <c r="G843" s="199"/>
      <c r="I843" s="199"/>
      <c r="J843" s="199"/>
      <c r="N843" s="199"/>
    </row>
    <row r="844" spans="7:14" s="195" customFormat="1" x14ac:dyDescent="0.25">
      <c r="G844" s="199"/>
      <c r="I844" s="199"/>
      <c r="J844" s="199"/>
      <c r="N844" s="199"/>
    </row>
    <row r="845" spans="7:14" s="195" customFormat="1" x14ac:dyDescent="0.25">
      <c r="G845" s="199"/>
      <c r="I845" s="199"/>
      <c r="J845" s="199"/>
      <c r="N845" s="199"/>
    </row>
    <row r="846" spans="7:14" s="195" customFormat="1" x14ac:dyDescent="0.25">
      <c r="G846" s="199"/>
      <c r="I846" s="199"/>
      <c r="J846" s="199"/>
      <c r="N846" s="199"/>
    </row>
    <row r="847" spans="7:14" s="195" customFormat="1" x14ac:dyDescent="0.25">
      <c r="G847" s="199"/>
      <c r="I847" s="199"/>
      <c r="J847" s="199"/>
      <c r="N847" s="199"/>
    </row>
    <row r="848" spans="7:14" s="195" customFormat="1" x14ac:dyDescent="0.25">
      <c r="G848" s="199"/>
      <c r="I848" s="199"/>
      <c r="J848" s="199"/>
      <c r="N848" s="199"/>
    </row>
    <row r="849" spans="7:14" s="195" customFormat="1" x14ac:dyDescent="0.25">
      <c r="G849" s="199"/>
      <c r="I849" s="199"/>
      <c r="J849" s="199"/>
      <c r="N849" s="199"/>
    </row>
    <row r="850" spans="7:14" s="195" customFormat="1" x14ac:dyDescent="0.25">
      <c r="G850" s="199"/>
      <c r="I850" s="199"/>
      <c r="J850" s="199"/>
      <c r="N850" s="199"/>
    </row>
    <row r="851" spans="7:14" s="195" customFormat="1" x14ac:dyDescent="0.25">
      <c r="G851" s="199"/>
      <c r="I851" s="199"/>
      <c r="J851" s="199"/>
      <c r="N851" s="199"/>
    </row>
    <row r="852" spans="7:14" s="195" customFormat="1" x14ac:dyDescent="0.25">
      <c r="G852" s="199"/>
      <c r="I852" s="199"/>
      <c r="J852" s="199"/>
      <c r="N852" s="199"/>
    </row>
    <row r="853" spans="7:14" s="195" customFormat="1" x14ac:dyDescent="0.25">
      <c r="G853" s="199"/>
      <c r="I853" s="199"/>
      <c r="J853" s="199"/>
      <c r="N853" s="199"/>
    </row>
    <row r="854" spans="7:14" s="195" customFormat="1" x14ac:dyDescent="0.25">
      <c r="G854" s="199"/>
      <c r="I854" s="199"/>
      <c r="J854" s="199"/>
      <c r="N854" s="199"/>
    </row>
    <row r="855" spans="7:14" s="195" customFormat="1" x14ac:dyDescent="0.25">
      <c r="G855" s="199"/>
      <c r="I855" s="199"/>
      <c r="J855" s="199"/>
      <c r="N855" s="199"/>
    </row>
    <row r="856" spans="7:14" s="195" customFormat="1" x14ac:dyDescent="0.25">
      <c r="G856" s="199"/>
      <c r="I856" s="199"/>
      <c r="J856" s="199"/>
      <c r="N856" s="199"/>
    </row>
    <row r="857" spans="7:14" s="195" customFormat="1" x14ac:dyDescent="0.25">
      <c r="G857" s="199"/>
      <c r="I857" s="199"/>
      <c r="J857" s="199"/>
      <c r="N857" s="199"/>
    </row>
    <row r="858" spans="7:14" s="195" customFormat="1" x14ac:dyDescent="0.25">
      <c r="G858" s="199"/>
      <c r="I858" s="199"/>
      <c r="J858" s="199"/>
      <c r="N858" s="199"/>
    </row>
    <row r="859" spans="7:14" s="195" customFormat="1" x14ac:dyDescent="0.25">
      <c r="G859" s="199"/>
      <c r="I859" s="199"/>
      <c r="J859" s="199"/>
      <c r="N859" s="199"/>
    </row>
    <row r="860" spans="7:14" s="195" customFormat="1" x14ac:dyDescent="0.25">
      <c r="G860" s="199"/>
      <c r="I860" s="199"/>
      <c r="J860" s="199"/>
      <c r="N860" s="199"/>
    </row>
    <row r="861" spans="7:14" s="195" customFormat="1" x14ac:dyDescent="0.25">
      <c r="G861" s="199"/>
      <c r="I861" s="199"/>
      <c r="J861" s="199"/>
      <c r="N861" s="199"/>
    </row>
    <row r="862" spans="7:14" s="195" customFormat="1" x14ac:dyDescent="0.25">
      <c r="G862" s="199"/>
      <c r="I862" s="199"/>
      <c r="J862" s="199"/>
      <c r="N862" s="199"/>
    </row>
    <row r="863" spans="7:14" s="195" customFormat="1" x14ac:dyDescent="0.25">
      <c r="G863" s="199"/>
      <c r="I863" s="199"/>
      <c r="J863" s="199"/>
      <c r="N863" s="199"/>
    </row>
    <row r="864" spans="7:14" s="195" customFormat="1" x14ac:dyDescent="0.25">
      <c r="G864" s="199"/>
      <c r="I864" s="199"/>
      <c r="J864" s="199"/>
      <c r="N864" s="199"/>
    </row>
    <row r="865" spans="7:14" s="195" customFormat="1" x14ac:dyDescent="0.25">
      <c r="G865" s="199"/>
      <c r="I865" s="199"/>
      <c r="J865" s="199"/>
      <c r="N865" s="199"/>
    </row>
    <row r="866" spans="7:14" s="195" customFormat="1" x14ac:dyDescent="0.25">
      <c r="G866" s="199"/>
      <c r="I866" s="199"/>
      <c r="J866" s="199"/>
      <c r="N866" s="199"/>
    </row>
    <row r="867" spans="7:14" s="195" customFormat="1" x14ac:dyDescent="0.25">
      <c r="G867" s="199"/>
      <c r="I867" s="199"/>
      <c r="J867" s="199"/>
      <c r="N867" s="199"/>
    </row>
    <row r="868" spans="7:14" s="195" customFormat="1" x14ac:dyDescent="0.25">
      <c r="G868" s="199"/>
      <c r="I868" s="199"/>
      <c r="J868" s="199"/>
      <c r="N868" s="199"/>
    </row>
    <row r="869" spans="7:14" s="195" customFormat="1" x14ac:dyDescent="0.25">
      <c r="G869" s="199"/>
      <c r="I869" s="199"/>
      <c r="J869" s="199"/>
      <c r="N869" s="199"/>
    </row>
    <row r="870" spans="7:14" s="195" customFormat="1" x14ac:dyDescent="0.25">
      <c r="G870" s="199"/>
      <c r="I870" s="199"/>
      <c r="J870" s="199"/>
      <c r="N870" s="199"/>
    </row>
    <row r="871" spans="7:14" s="195" customFormat="1" x14ac:dyDescent="0.25">
      <c r="G871" s="199"/>
      <c r="I871" s="199"/>
      <c r="J871" s="199"/>
      <c r="N871" s="199"/>
    </row>
    <row r="872" spans="7:14" s="195" customFormat="1" x14ac:dyDescent="0.25">
      <c r="G872" s="199"/>
      <c r="I872" s="199"/>
      <c r="J872" s="199"/>
      <c r="N872" s="199"/>
    </row>
    <row r="873" spans="7:14" s="195" customFormat="1" x14ac:dyDescent="0.25">
      <c r="G873" s="199"/>
      <c r="I873" s="199"/>
      <c r="J873" s="199"/>
      <c r="N873" s="199"/>
    </row>
    <row r="874" spans="7:14" s="195" customFormat="1" x14ac:dyDescent="0.25">
      <c r="G874" s="199"/>
      <c r="I874" s="199"/>
      <c r="J874" s="199"/>
      <c r="N874" s="199"/>
    </row>
    <row r="875" spans="7:14" s="195" customFormat="1" x14ac:dyDescent="0.25">
      <c r="G875" s="199"/>
      <c r="I875" s="199"/>
      <c r="J875" s="199"/>
      <c r="N875" s="199"/>
    </row>
    <row r="876" spans="7:14" s="195" customFormat="1" x14ac:dyDescent="0.25">
      <c r="G876" s="199"/>
      <c r="I876" s="199"/>
      <c r="J876" s="199"/>
      <c r="N876" s="199"/>
    </row>
    <row r="877" spans="7:14" s="195" customFormat="1" x14ac:dyDescent="0.25">
      <c r="G877" s="199"/>
      <c r="I877" s="199"/>
      <c r="J877" s="199"/>
      <c r="N877" s="199"/>
    </row>
    <row r="878" spans="7:14" s="195" customFormat="1" x14ac:dyDescent="0.25">
      <c r="G878" s="199"/>
      <c r="I878" s="199"/>
      <c r="J878" s="199"/>
      <c r="N878" s="199"/>
    </row>
    <row r="879" spans="7:14" s="195" customFormat="1" x14ac:dyDescent="0.25">
      <c r="G879" s="199"/>
      <c r="I879" s="199"/>
      <c r="J879" s="199"/>
      <c r="N879" s="199"/>
    </row>
    <row r="880" spans="7:14" s="195" customFormat="1" x14ac:dyDescent="0.25">
      <c r="G880" s="199"/>
      <c r="I880" s="199"/>
      <c r="J880" s="199"/>
      <c r="N880" s="199"/>
    </row>
    <row r="881" spans="7:14" s="195" customFormat="1" x14ac:dyDescent="0.25">
      <c r="G881" s="199"/>
      <c r="I881" s="199"/>
      <c r="J881" s="199"/>
      <c r="N881" s="199"/>
    </row>
    <row r="882" spans="7:14" s="195" customFormat="1" x14ac:dyDescent="0.25">
      <c r="G882" s="199"/>
      <c r="I882" s="199"/>
      <c r="J882" s="199"/>
      <c r="N882" s="199"/>
    </row>
    <row r="883" spans="7:14" s="195" customFormat="1" x14ac:dyDescent="0.25">
      <c r="G883" s="199"/>
      <c r="I883" s="199"/>
      <c r="J883" s="199"/>
      <c r="N883" s="199"/>
    </row>
    <row r="884" spans="7:14" s="195" customFormat="1" x14ac:dyDescent="0.25">
      <c r="G884" s="199"/>
      <c r="I884" s="199"/>
      <c r="J884" s="199"/>
      <c r="N884" s="199"/>
    </row>
    <row r="885" spans="7:14" s="195" customFormat="1" x14ac:dyDescent="0.25">
      <c r="G885" s="199"/>
      <c r="I885" s="199"/>
      <c r="J885" s="199"/>
      <c r="N885" s="199"/>
    </row>
    <row r="886" spans="7:14" s="195" customFormat="1" x14ac:dyDescent="0.25">
      <c r="G886" s="199"/>
      <c r="I886" s="199"/>
      <c r="J886" s="199"/>
      <c r="N886" s="199"/>
    </row>
    <row r="887" spans="7:14" s="195" customFormat="1" x14ac:dyDescent="0.25">
      <c r="G887" s="199"/>
      <c r="I887" s="199"/>
      <c r="J887" s="199"/>
      <c r="N887" s="199"/>
    </row>
    <row r="888" spans="7:14" s="195" customFormat="1" x14ac:dyDescent="0.25">
      <c r="G888" s="199"/>
      <c r="I888" s="199"/>
      <c r="J888" s="199"/>
      <c r="N888" s="199"/>
    </row>
    <row r="889" spans="7:14" s="195" customFormat="1" x14ac:dyDescent="0.25">
      <c r="G889" s="199"/>
      <c r="I889" s="199"/>
      <c r="J889" s="199"/>
      <c r="N889" s="199"/>
    </row>
    <row r="890" spans="7:14" s="195" customFormat="1" x14ac:dyDescent="0.25">
      <c r="G890" s="199"/>
      <c r="I890" s="199"/>
      <c r="J890" s="199"/>
      <c r="N890" s="199"/>
    </row>
    <row r="891" spans="7:14" s="195" customFormat="1" x14ac:dyDescent="0.25">
      <c r="G891" s="199"/>
      <c r="I891" s="199"/>
      <c r="J891" s="199"/>
      <c r="N891" s="199"/>
    </row>
    <row r="892" spans="7:14" s="195" customFormat="1" x14ac:dyDescent="0.25">
      <c r="G892" s="199"/>
      <c r="I892" s="199"/>
      <c r="J892" s="199"/>
      <c r="N892" s="199"/>
    </row>
    <row r="893" spans="7:14" s="195" customFormat="1" x14ac:dyDescent="0.25">
      <c r="G893" s="199"/>
      <c r="I893" s="199"/>
      <c r="J893" s="199"/>
      <c r="N893" s="199"/>
    </row>
    <row r="894" spans="7:14" s="195" customFormat="1" x14ac:dyDescent="0.25">
      <c r="G894" s="199"/>
      <c r="I894" s="199"/>
      <c r="J894" s="199"/>
      <c r="N894" s="199"/>
    </row>
    <row r="895" spans="7:14" s="195" customFormat="1" x14ac:dyDescent="0.25">
      <c r="G895" s="199"/>
      <c r="I895" s="199"/>
      <c r="J895" s="199"/>
      <c r="N895" s="199"/>
    </row>
    <row r="896" spans="7:14" s="195" customFormat="1" x14ac:dyDescent="0.25">
      <c r="G896" s="199"/>
      <c r="I896" s="199"/>
      <c r="J896" s="199"/>
      <c r="N896" s="199"/>
    </row>
    <row r="897" spans="7:14" s="195" customFormat="1" x14ac:dyDescent="0.25">
      <c r="G897" s="199"/>
      <c r="I897" s="199"/>
      <c r="J897" s="199"/>
      <c r="N897" s="199"/>
    </row>
    <row r="898" spans="7:14" s="195" customFormat="1" x14ac:dyDescent="0.25">
      <c r="G898" s="199"/>
      <c r="I898" s="199"/>
      <c r="J898" s="199"/>
      <c r="N898" s="199"/>
    </row>
    <row r="899" spans="7:14" s="195" customFormat="1" x14ac:dyDescent="0.25">
      <c r="G899" s="199"/>
      <c r="I899" s="199"/>
      <c r="J899" s="199"/>
      <c r="N899" s="199"/>
    </row>
    <row r="900" spans="7:14" s="195" customFormat="1" x14ac:dyDescent="0.25">
      <c r="G900" s="199"/>
      <c r="I900" s="199"/>
      <c r="J900" s="199"/>
      <c r="N900" s="199"/>
    </row>
    <row r="901" spans="7:14" s="195" customFormat="1" x14ac:dyDescent="0.25">
      <c r="G901" s="199"/>
      <c r="I901" s="199"/>
      <c r="J901" s="199"/>
      <c r="N901" s="199"/>
    </row>
    <row r="902" spans="7:14" s="195" customFormat="1" x14ac:dyDescent="0.25">
      <c r="G902" s="199"/>
      <c r="I902" s="199"/>
      <c r="J902" s="199"/>
      <c r="N902" s="199"/>
    </row>
    <row r="903" spans="7:14" s="195" customFormat="1" x14ac:dyDescent="0.25">
      <c r="G903" s="199"/>
      <c r="I903" s="199"/>
      <c r="J903" s="199"/>
      <c r="N903" s="199"/>
    </row>
    <row r="904" spans="7:14" s="195" customFormat="1" x14ac:dyDescent="0.25">
      <c r="G904" s="199"/>
      <c r="I904" s="199"/>
      <c r="J904" s="199"/>
      <c r="N904" s="199"/>
    </row>
    <row r="905" spans="7:14" s="195" customFormat="1" x14ac:dyDescent="0.25">
      <c r="G905" s="199"/>
      <c r="I905" s="199"/>
      <c r="J905" s="199"/>
      <c r="N905" s="199"/>
    </row>
    <row r="906" spans="7:14" s="195" customFormat="1" x14ac:dyDescent="0.25">
      <c r="G906" s="199"/>
      <c r="I906" s="199"/>
      <c r="J906" s="199"/>
      <c r="N906" s="199"/>
    </row>
    <row r="907" spans="7:14" s="195" customFormat="1" x14ac:dyDescent="0.25">
      <c r="G907" s="199"/>
      <c r="I907" s="199"/>
      <c r="J907" s="199"/>
      <c r="N907" s="199"/>
    </row>
    <row r="908" spans="7:14" s="195" customFormat="1" x14ac:dyDescent="0.25">
      <c r="G908" s="199"/>
      <c r="I908" s="199"/>
      <c r="J908" s="199"/>
      <c r="N908" s="199"/>
    </row>
    <row r="909" spans="7:14" s="195" customFormat="1" x14ac:dyDescent="0.25">
      <c r="G909" s="199"/>
      <c r="I909" s="199"/>
      <c r="J909" s="199"/>
      <c r="N909" s="199"/>
    </row>
    <row r="910" spans="7:14" s="195" customFormat="1" x14ac:dyDescent="0.25">
      <c r="G910" s="199"/>
      <c r="I910" s="199"/>
      <c r="J910" s="199"/>
      <c r="N910" s="199"/>
    </row>
    <row r="911" spans="7:14" s="195" customFormat="1" x14ac:dyDescent="0.25">
      <c r="G911" s="199"/>
      <c r="I911" s="199"/>
      <c r="J911" s="199"/>
      <c r="N911" s="199"/>
    </row>
    <row r="912" spans="7:14" s="195" customFormat="1" x14ac:dyDescent="0.25">
      <c r="G912" s="199"/>
      <c r="I912" s="199"/>
      <c r="J912" s="199"/>
      <c r="N912" s="199"/>
    </row>
    <row r="913" spans="7:14" s="195" customFormat="1" x14ac:dyDescent="0.25">
      <c r="G913" s="199"/>
      <c r="I913" s="199"/>
      <c r="J913" s="199"/>
      <c r="N913" s="199"/>
    </row>
    <row r="914" spans="7:14" s="195" customFormat="1" x14ac:dyDescent="0.25">
      <c r="G914" s="199"/>
      <c r="I914" s="199"/>
      <c r="J914" s="199"/>
      <c r="N914" s="199"/>
    </row>
    <row r="915" spans="7:14" s="195" customFormat="1" x14ac:dyDescent="0.25">
      <c r="G915" s="199"/>
      <c r="I915" s="199"/>
      <c r="J915" s="199"/>
      <c r="N915" s="199"/>
    </row>
    <row r="916" spans="7:14" s="195" customFormat="1" x14ac:dyDescent="0.25">
      <c r="G916" s="199"/>
      <c r="I916" s="199"/>
      <c r="J916" s="199"/>
      <c r="N916" s="199"/>
    </row>
    <row r="917" spans="7:14" s="195" customFormat="1" x14ac:dyDescent="0.25">
      <c r="G917" s="199"/>
      <c r="I917" s="199"/>
      <c r="J917" s="199"/>
      <c r="N917" s="199"/>
    </row>
    <row r="918" spans="7:14" s="195" customFormat="1" x14ac:dyDescent="0.25">
      <c r="G918" s="199"/>
      <c r="I918" s="199"/>
      <c r="J918" s="199"/>
      <c r="N918" s="199"/>
    </row>
    <row r="919" spans="7:14" s="195" customFormat="1" x14ac:dyDescent="0.25">
      <c r="G919" s="199"/>
      <c r="I919" s="199"/>
      <c r="J919" s="199"/>
      <c r="N919" s="199"/>
    </row>
    <row r="920" spans="7:14" s="195" customFormat="1" x14ac:dyDescent="0.25">
      <c r="G920" s="199"/>
      <c r="I920" s="199"/>
      <c r="J920" s="199"/>
      <c r="N920" s="199"/>
    </row>
    <row r="921" spans="7:14" s="195" customFormat="1" x14ac:dyDescent="0.25">
      <c r="G921" s="199"/>
      <c r="I921" s="199"/>
      <c r="J921" s="199"/>
      <c r="N921" s="199"/>
    </row>
    <row r="922" spans="7:14" s="195" customFormat="1" x14ac:dyDescent="0.25">
      <c r="G922" s="199"/>
      <c r="I922" s="199"/>
      <c r="J922" s="199"/>
      <c r="N922" s="199"/>
    </row>
    <row r="923" spans="7:14" s="195" customFormat="1" x14ac:dyDescent="0.25">
      <c r="G923" s="199"/>
      <c r="I923" s="199"/>
      <c r="J923" s="199"/>
      <c r="N923" s="199"/>
    </row>
    <row r="924" spans="7:14" s="195" customFormat="1" x14ac:dyDescent="0.25">
      <c r="G924" s="199"/>
      <c r="I924" s="199"/>
      <c r="J924" s="199"/>
      <c r="N924" s="199"/>
    </row>
    <row r="925" spans="7:14" s="195" customFormat="1" x14ac:dyDescent="0.25">
      <c r="G925" s="199"/>
      <c r="I925" s="199"/>
      <c r="J925" s="199"/>
      <c r="N925" s="199"/>
    </row>
    <row r="926" spans="7:14" s="195" customFormat="1" x14ac:dyDescent="0.25">
      <c r="G926" s="199"/>
      <c r="I926" s="199"/>
      <c r="J926" s="199"/>
      <c r="N926" s="199"/>
    </row>
    <row r="927" spans="7:14" s="195" customFormat="1" x14ac:dyDescent="0.25">
      <c r="G927" s="199"/>
      <c r="I927" s="199"/>
      <c r="J927" s="199"/>
      <c r="N927" s="199"/>
    </row>
    <row r="928" spans="7:14" s="195" customFormat="1" x14ac:dyDescent="0.25">
      <c r="G928" s="199"/>
      <c r="I928" s="199"/>
      <c r="J928" s="199"/>
      <c r="N928" s="199"/>
    </row>
    <row r="929" spans="7:14" s="195" customFormat="1" x14ac:dyDescent="0.25">
      <c r="G929" s="199"/>
      <c r="I929" s="199"/>
      <c r="J929" s="199"/>
      <c r="N929" s="199"/>
    </row>
    <row r="930" spans="7:14" s="195" customFormat="1" x14ac:dyDescent="0.25">
      <c r="G930" s="199"/>
      <c r="I930" s="199"/>
      <c r="J930" s="199"/>
      <c r="N930" s="199"/>
    </row>
    <row r="931" spans="7:14" s="195" customFormat="1" x14ac:dyDescent="0.25">
      <c r="G931" s="199"/>
      <c r="I931" s="199"/>
      <c r="J931" s="199"/>
      <c r="N931" s="199"/>
    </row>
    <row r="932" spans="7:14" s="195" customFormat="1" x14ac:dyDescent="0.25">
      <c r="G932" s="199"/>
      <c r="I932" s="199"/>
      <c r="J932" s="199"/>
      <c r="N932" s="199"/>
    </row>
    <row r="933" spans="7:14" s="195" customFormat="1" x14ac:dyDescent="0.25">
      <c r="G933" s="199"/>
      <c r="I933" s="199"/>
      <c r="J933" s="199"/>
      <c r="N933" s="199"/>
    </row>
    <row r="934" spans="7:14" s="195" customFormat="1" x14ac:dyDescent="0.25">
      <c r="G934" s="199"/>
      <c r="I934" s="199"/>
      <c r="J934" s="199"/>
      <c r="N934" s="199"/>
    </row>
    <row r="935" spans="7:14" s="195" customFormat="1" x14ac:dyDescent="0.25">
      <c r="G935" s="199"/>
      <c r="I935" s="199"/>
      <c r="J935" s="199"/>
      <c r="N935" s="199"/>
    </row>
    <row r="936" spans="7:14" s="195" customFormat="1" x14ac:dyDescent="0.25">
      <c r="G936" s="199"/>
      <c r="I936" s="199"/>
      <c r="J936" s="199"/>
      <c r="N936" s="199"/>
    </row>
    <row r="937" spans="7:14" s="195" customFormat="1" x14ac:dyDescent="0.25">
      <c r="G937" s="199"/>
      <c r="I937" s="199"/>
      <c r="J937" s="199"/>
      <c r="N937" s="199"/>
    </row>
    <row r="938" spans="7:14" s="195" customFormat="1" x14ac:dyDescent="0.25">
      <c r="G938" s="199"/>
      <c r="I938" s="199"/>
      <c r="J938" s="199"/>
      <c r="N938" s="199"/>
    </row>
    <row r="939" spans="7:14" s="195" customFormat="1" x14ac:dyDescent="0.25">
      <c r="G939" s="199"/>
      <c r="I939" s="199"/>
      <c r="J939" s="199"/>
      <c r="N939" s="199"/>
    </row>
    <row r="940" spans="7:14" s="195" customFormat="1" x14ac:dyDescent="0.25">
      <c r="G940" s="199"/>
      <c r="I940" s="199"/>
      <c r="J940" s="199"/>
      <c r="N940" s="199"/>
    </row>
    <row r="941" spans="7:14" s="195" customFormat="1" x14ac:dyDescent="0.25">
      <c r="G941" s="199"/>
      <c r="I941" s="199"/>
      <c r="J941" s="199"/>
      <c r="N941" s="199"/>
    </row>
    <row r="942" spans="7:14" s="195" customFormat="1" x14ac:dyDescent="0.25">
      <c r="G942" s="199"/>
      <c r="I942" s="199"/>
      <c r="J942" s="199"/>
      <c r="N942" s="199"/>
    </row>
    <row r="943" spans="7:14" s="195" customFormat="1" x14ac:dyDescent="0.25">
      <c r="G943" s="199"/>
      <c r="I943" s="199"/>
      <c r="J943" s="199"/>
      <c r="N943" s="199"/>
    </row>
    <row r="944" spans="7:14" s="195" customFormat="1" x14ac:dyDescent="0.25">
      <c r="G944" s="199"/>
      <c r="I944" s="199"/>
      <c r="J944" s="199"/>
      <c r="N944" s="199"/>
    </row>
    <row r="945" spans="7:14" s="195" customFormat="1" x14ac:dyDescent="0.25">
      <c r="G945" s="199"/>
      <c r="I945" s="199"/>
      <c r="J945" s="199"/>
      <c r="N945" s="199"/>
    </row>
    <row r="946" spans="7:14" s="195" customFormat="1" x14ac:dyDescent="0.25">
      <c r="G946" s="199"/>
      <c r="I946" s="199"/>
      <c r="J946" s="199"/>
      <c r="N946" s="199"/>
    </row>
    <row r="947" spans="7:14" s="195" customFormat="1" x14ac:dyDescent="0.25">
      <c r="G947" s="199"/>
      <c r="I947" s="199"/>
      <c r="J947" s="199"/>
      <c r="N947" s="199"/>
    </row>
    <row r="948" spans="7:14" s="195" customFormat="1" x14ac:dyDescent="0.25">
      <c r="G948" s="199"/>
      <c r="I948" s="199"/>
      <c r="J948" s="199"/>
      <c r="N948" s="199"/>
    </row>
    <row r="949" spans="7:14" s="195" customFormat="1" x14ac:dyDescent="0.25">
      <c r="G949" s="199"/>
      <c r="I949" s="199"/>
      <c r="J949" s="199"/>
      <c r="N949" s="199"/>
    </row>
    <row r="950" spans="7:14" s="195" customFormat="1" x14ac:dyDescent="0.25">
      <c r="G950" s="199"/>
      <c r="I950" s="199"/>
      <c r="J950" s="199"/>
      <c r="N950" s="199"/>
    </row>
    <row r="951" spans="7:14" s="195" customFormat="1" x14ac:dyDescent="0.25">
      <c r="G951" s="199"/>
      <c r="I951" s="199"/>
      <c r="J951" s="199"/>
      <c r="N951" s="199"/>
    </row>
    <row r="952" spans="7:14" s="195" customFormat="1" x14ac:dyDescent="0.25">
      <c r="G952" s="199"/>
      <c r="I952" s="199"/>
      <c r="J952" s="199"/>
      <c r="N952" s="199"/>
    </row>
    <row r="953" spans="7:14" s="195" customFormat="1" x14ac:dyDescent="0.25">
      <c r="G953" s="199"/>
      <c r="I953" s="199"/>
      <c r="J953" s="199"/>
      <c r="N953" s="199"/>
    </row>
    <row r="954" spans="7:14" s="195" customFormat="1" x14ac:dyDescent="0.25">
      <c r="G954" s="199"/>
      <c r="I954" s="199"/>
      <c r="J954" s="199"/>
      <c r="N954" s="199"/>
    </row>
    <row r="955" spans="7:14" s="195" customFormat="1" x14ac:dyDescent="0.25">
      <c r="G955" s="199"/>
      <c r="I955" s="199"/>
      <c r="J955" s="199"/>
      <c r="N955" s="199"/>
    </row>
    <row r="956" spans="7:14" s="195" customFormat="1" x14ac:dyDescent="0.25">
      <c r="G956" s="199"/>
      <c r="I956" s="199"/>
      <c r="J956" s="199"/>
      <c r="N956" s="199"/>
    </row>
    <row r="957" spans="7:14" s="195" customFormat="1" x14ac:dyDescent="0.25">
      <c r="G957" s="199"/>
      <c r="I957" s="199"/>
      <c r="J957" s="199"/>
      <c r="N957" s="199"/>
    </row>
    <row r="958" spans="7:14" s="195" customFormat="1" x14ac:dyDescent="0.25">
      <c r="G958" s="199"/>
      <c r="I958" s="199"/>
      <c r="J958" s="199"/>
      <c r="N958" s="199"/>
    </row>
    <row r="959" spans="7:14" s="195" customFormat="1" x14ac:dyDescent="0.25">
      <c r="G959" s="199"/>
      <c r="I959" s="199"/>
      <c r="J959" s="199"/>
      <c r="N959" s="199"/>
    </row>
    <row r="960" spans="7:14" s="195" customFormat="1" x14ac:dyDescent="0.25">
      <c r="G960" s="199"/>
      <c r="I960" s="199"/>
      <c r="J960" s="199"/>
      <c r="N960" s="199"/>
    </row>
    <row r="961" spans="7:14" s="195" customFormat="1" x14ac:dyDescent="0.25">
      <c r="G961" s="199"/>
      <c r="I961" s="199"/>
      <c r="J961" s="199"/>
      <c r="N961" s="199"/>
    </row>
    <row r="962" spans="7:14" s="195" customFormat="1" x14ac:dyDescent="0.25">
      <c r="G962" s="199"/>
      <c r="I962" s="199"/>
      <c r="J962" s="199"/>
      <c r="N962" s="199"/>
    </row>
    <row r="963" spans="7:14" s="195" customFormat="1" x14ac:dyDescent="0.25">
      <c r="G963" s="199"/>
      <c r="I963" s="199"/>
      <c r="J963" s="199"/>
      <c r="N963" s="199"/>
    </row>
    <row r="964" spans="7:14" s="195" customFormat="1" x14ac:dyDescent="0.25">
      <c r="G964" s="199"/>
      <c r="I964" s="199"/>
      <c r="J964" s="199"/>
      <c r="N964" s="199"/>
    </row>
    <row r="965" spans="7:14" s="195" customFormat="1" x14ac:dyDescent="0.25">
      <c r="G965" s="199"/>
      <c r="I965" s="199"/>
      <c r="J965" s="199"/>
      <c r="N965" s="199"/>
    </row>
    <row r="966" spans="7:14" s="195" customFormat="1" x14ac:dyDescent="0.25">
      <c r="G966" s="199"/>
      <c r="I966" s="199"/>
      <c r="J966" s="199"/>
      <c r="N966" s="199"/>
    </row>
    <row r="967" spans="7:14" s="195" customFormat="1" x14ac:dyDescent="0.25">
      <c r="G967" s="199"/>
      <c r="I967" s="199"/>
      <c r="J967" s="199"/>
      <c r="N967" s="199"/>
    </row>
    <row r="968" spans="7:14" s="195" customFormat="1" x14ac:dyDescent="0.25">
      <c r="G968" s="199"/>
      <c r="I968" s="199"/>
      <c r="J968" s="199"/>
      <c r="N968" s="199"/>
    </row>
    <row r="969" spans="7:14" s="195" customFormat="1" x14ac:dyDescent="0.25">
      <c r="G969" s="199"/>
      <c r="I969" s="199"/>
      <c r="J969" s="199"/>
      <c r="N969" s="199"/>
    </row>
    <row r="970" spans="7:14" s="195" customFormat="1" x14ac:dyDescent="0.25">
      <c r="G970" s="199"/>
      <c r="I970" s="199"/>
      <c r="J970" s="199"/>
      <c r="N970" s="199"/>
    </row>
    <row r="971" spans="7:14" s="195" customFormat="1" x14ac:dyDescent="0.25">
      <c r="G971" s="199"/>
      <c r="I971" s="199"/>
      <c r="J971" s="199"/>
      <c r="N971" s="199"/>
    </row>
    <row r="972" spans="7:14" s="195" customFormat="1" x14ac:dyDescent="0.25">
      <c r="G972" s="199"/>
      <c r="I972" s="199"/>
      <c r="J972" s="199"/>
      <c r="N972" s="199"/>
    </row>
    <row r="973" spans="7:14" s="195" customFormat="1" x14ac:dyDescent="0.25">
      <c r="G973" s="199"/>
      <c r="I973" s="199"/>
      <c r="J973" s="199"/>
      <c r="N973" s="199"/>
    </row>
    <row r="974" spans="7:14" s="195" customFormat="1" x14ac:dyDescent="0.25">
      <c r="G974" s="199"/>
      <c r="I974" s="199"/>
      <c r="J974" s="199"/>
      <c r="N974" s="199"/>
    </row>
    <row r="975" spans="7:14" s="195" customFormat="1" x14ac:dyDescent="0.25">
      <c r="G975" s="199"/>
      <c r="I975" s="199"/>
      <c r="J975" s="199"/>
      <c r="N975" s="199"/>
    </row>
    <row r="976" spans="7:14" s="195" customFormat="1" x14ac:dyDescent="0.25">
      <c r="G976" s="199"/>
      <c r="I976" s="199"/>
      <c r="J976" s="199"/>
      <c r="N976" s="199"/>
    </row>
    <row r="977" spans="7:14" s="195" customFormat="1" x14ac:dyDescent="0.25">
      <c r="G977" s="199"/>
      <c r="I977" s="199"/>
      <c r="J977" s="199"/>
      <c r="N977" s="199"/>
    </row>
    <row r="978" spans="7:14" s="195" customFormat="1" x14ac:dyDescent="0.25">
      <c r="G978" s="199"/>
      <c r="I978" s="199"/>
      <c r="J978" s="199"/>
      <c r="N978" s="199"/>
    </row>
    <row r="979" spans="7:14" s="195" customFormat="1" x14ac:dyDescent="0.25">
      <c r="G979" s="199"/>
      <c r="I979" s="199"/>
      <c r="J979" s="199"/>
      <c r="N979" s="199"/>
    </row>
    <row r="980" spans="7:14" s="195" customFormat="1" x14ac:dyDescent="0.25">
      <c r="G980" s="199"/>
      <c r="I980" s="199"/>
      <c r="J980" s="199"/>
      <c r="N980" s="199"/>
    </row>
    <row r="981" spans="7:14" s="195" customFormat="1" x14ac:dyDescent="0.25">
      <c r="G981" s="199"/>
      <c r="I981" s="199"/>
      <c r="J981" s="199"/>
      <c r="N981" s="199"/>
    </row>
    <row r="982" spans="7:14" s="195" customFormat="1" x14ac:dyDescent="0.25">
      <c r="G982" s="199"/>
      <c r="I982" s="199"/>
      <c r="J982" s="199"/>
      <c r="N982" s="199"/>
    </row>
    <row r="983" spans="7:14" s="195" customFormat="1" x14ac:dyDescent="0.25">
      <c r="G983" s="199"/>
      <c r="I983" s="199"/>
      <c r="J983" s="199"/>
      <c r="N983" s="199"/>
    </row>
    <row r="984" spans="7:14" s="195" customFormat="1" x14ac:dyDescent="0.25">
      <c r="G984" s="199"/>
      <c r="I984" s="199"/>
      <c r="J984" s="199"/>
      <c r="N984" s="199"/>
    </row>
    <row r="985" spans="7:14" s="195" customFormat="1" x14ac:dyDescent="0.25">
      <c r="G985" s="199"/>
      <c r="I985" s="199"/>
      <c r="J985" s="199"/>
      <c r="N985" s="199"/>
    </row>
    <row r="986" spans="7:14" s="195" customFormat="1" x14ac:dyDescent="0.25">
      <c r="G986" s="199"/>
      <c r="I986" s="199"/>
      <c r="J986" s="199"/>
      <c r="N986" s="199"/>
    </row>
    <row r="987" spans="7:14" s="195" customFormat="1" x14ac:dyDescent="0.25">
      <c r="G987" s="199"/>
      <c r="I987" s="199"/>
      <c r="J987" s="199"/>
      <c r="N987" s="199"/>
    </row>
    <row r="988" spans="7:14" s="195" customFormat="1" x14ac:dyDescent="0.25">
      <c r="G988" s="199"/>
      <c r="I988" s="199"/>
      <c r="J988" s="199"/>
      <c r="N988" s="199"/>
    </row>
    <row r="989" spans="7:14" s="195" customFormat="1" x14ac:dyDescent="0.25">
      <c r="G989" s="199"/>
      <c r="I989" s="199"/>
      <c r="J989" s="199"/>
      <c r="N989" s="199"/>
    </row>
    <row r="990" spans="7:14" s="195" customFormat="1" x14ac:dyDescent="0.25">
      <c r="G990" s="199"/>
      <c r="I990" s="199"/>
      <c r="J990" s="199"/>
      <c r="N990" s="199"/>
    </row>
    <row r="991" spans="7:14" s="195" customFormat="1" x14ac:dyDescent="0.25">
      <c r="G991" s="199"/>
      <c r="I991" s="199"/>
      <c r="J991" s="199"/>
      <c r="N991" s="199"/>
    </row>
    <row r="992" spans="7:14" s="195" customFormat="1" x14ac:dyDescent="0.25">
      <c r="G992" s="199"/>
      <c r="I992" s="199"/>
      <c r="J992" s="199"/>
      <c r="N992" s="199"/>
    </row>
    <row r="993" spans="7:14" s="195" customFormat="1" x14ac:dyDescent="0.25">
      <c r="G993" s="199"/>
      <c r="I993" s="199"/>
      <c r="J993" s="199"/>
      <c r="N993" s="199"/>
    </row>
    <row r="994" spans="7:14" s="195" customFormat="1" x14ac:dyDescent="0.25">
      <c r="G994" s="199"/>
      <c r="I994" s="199"/>
      <c r="J994" s="199"/>
      <c r="N994" s="199"/>
    </row>
    <row r="995" spans="7:14" s="195" customFormat="1" x14ac:dyDescent="0.25">
      <c r="G995" s="199"/>
      <c r="I995" s="199"/>
      <c r="J995" s="199"/>
      <c r="N995" s="199"/>
    </row>
    <row r="996" spans="7:14" s="195" customFormat="1" x14ac:dyDescent="0.25">
      <c r="G996" s="199"/>
      <c r="I996" s="199"/>
      <c r="J996" s="199"/>
      <c r="N996" s="199"/>
    </row>
    <row r="997" spans="7:14" s="195" customFormat="1" x14ac:dyDescent="0.25">
      <c r="G997" s="199"/>
      <c r="I997" s="199"/>
      <c r="J997" s="199"/>
      <c r="N997" s="199"/>
    </row>
    <row r="998" spans="7:14" s="195" customFormat="1" x14ac:dyDescent="0.25">
      <c r="G998" s="199"/>
      <c r="I998" s="199"/>
      <c r="J998" s="199"/>
      <c r="N998" s="199"/>
    </row>
    <row r="999" spans="7:14" s="195" customFormat="1" x14ac:dyDescent="0.25">
      <c r="G999" s="199"/>
      <c r="I999" s="199"/>
      <c r="J999" s="199"/>
      <c r="N999" s="199"/>
    </row>
    <row r="1000" spans="7:14" s="195" customFormat="1" x14ac:dyDescent="0.25">
      <c r="G1000" s="199"/>
      <c r="I1000" s="199"/>
      <c r="J1000" s="199"/>
      <c r="N1000" s="199"/>
    </row>
    <row r="1001" spans="7:14" s="195" customFormat="1" x14ac:dyDescent="0.25">
      <c r="G1001" s="199"/>
      <c r="I1001" s="199"/>
      <c r="J1001" s="199"/>
      <c r="N1001" s="199"/>
    </row>
    <row r="1002" spans="7:14" s="195" customFormat="1" x14ac:dyDescent="0.25">
      <c r="G1002" s="199"/>
      <c r="I1002" s="199"/>
      <c r="J1002" s="199"/>
      <c r="N1002" s="199"/>
    </row>
    <row r="1003" spans="7:14" s="195" customFormat="1" x14ac:dyDescent="0.25">
      <c r="G1003" s="199"/>
      <c r="I1003" s="199"/>
      <c r="J1003" s="199"/>
      <c r="N1003" s="199"/>
    </row>
    <row r="1004" spans="7:14" s="195" customFormat="1" x14ac:dyDescent="0.25">
      <c r="G1004" s="199"/>
      <c r="I1004" s="199"/>
      <c r="J1004" s="199"/>
      <c r="N1004" s="199"/>
    </row>
    <row r="1005" spans="7:14" s="195" customFormat="1" x14ac:dyDescent="0.25">
      <c r="G1005" s="199"/>
      <c r="I1005" s="199"/>
      <c r="J1005" s="199"/>
      <c r="N1005" s="199"/>
    </row>
    <row r="1006" spans="7:14" s="195" customFormat="1" x14ac:dyDescent="0.25">
      <c r="G1006" s="199"/>
      <c r="I1006" s="199"/>
      <c r="J1006" s="199"/>
      <c r="N1006" s="199"/>
    </row>
    <row r="1007" spans="7:14" s="195" customFormat="1" x14ac:dyDescent="0.25">
      <c r="G1007" s="199"/>
      <c r="I1007" s="199"/>
      <c r="J1007" s="199"/>
      <c r="N1007" s="199"/>
    </row>
    <row r="1008" spans="7:14" s="195" customFormat="1" x14ac:dyDescent="0.25">
      <c r="G1008" s="199"/>
      <c r="I1008" s="199"/>
      <c r="J1008" s="199"/>
      <c r="N1008" s="199"/>
    </row>
    <row r="1009" spans="7:14" s="195" customFormat="1" x14ac:dyDescent="0.25">
      <c r="G1009" s="199"/>
      <c r="I1009" s="199"/>
      <c r="J1009" s="199"/>
      <c r="N1009" s="199"/>
    </row>
    <row r="1010" spans="7:14" s="195" customFormat="1" x14ac:dyDescent="0.25">
      <c r="G1010" s="199"/>
      <c r="I1010" s="199"/>
      <c r="J1010" s="199"/>
      <c r="N1010" s="199"/>
    </row>
    <row r="1011" spans="7:14" s="195" customFormat="1" x14ac:dyDescent="0.25">
      <c r="G1011" s="199"/>
      <c r="I1011" s="199"/>
      <c r="J1011" s="199"/>
      <c r="N1011" s="199"/>
    </row>
    <row r="1012" spans="7:14" s="195" customFormat="1" x14ac:dyDescent="0.25">
      <c r="G1012" s="199"/>
      <c r="I1012" s="199"/>
      <c r="J1012" s="199"/>
      <c r="N1012" s="199"/>
    </row>
    <row r="1013" spans="7:14" s="195" customFormat="1" x14ac:dyDescent="0.25">
      <c r="G1013" s="199"/>
      <c r="I1013" s="199"/>
      <c r="J1013" s="199"/>
      <c r="N1013" s="199"/>
    </row>
    <row r="1014" spans="7:14" s="195" customFormat="1" x14ac:dyDescent="0.25">
      <c r="G1014" s="199"/>
      <c r="I1014" s="199"/>
      <c r="J1014" s="199"/>
      <c r="N1014" s="199"/>
    </row>
    <row r="1015" spans="7:14" s="195" customFormat="1" x14ac:dyDescent="0.25">
      <c r="G1015" s="199"/>
      <c r="I1015" s="199"/>
      <c r="J1015" s="199"/>
      <c r="N1015" s="199"/>
    </row>
    <row r="1016" spans="7:14" s="195" customFormat="1" x14ac:dyDescent="0.25">
      <c r="G1016" s="199"/>
      <c r="I1016" s="199"/>
      <c r="J1016" s="199"/>
      <c r="N1016" s="199"/>
    </row>
    <row r="1017" spans="7:14" s="195" customFormat="1" x14ac:dyDescent="0.25">
      <c r="G1017" s="199"/>
      <c r="I1017" s="199"/>
      <c r="J1017" s="199"/>
      <c r="N1017" s="199"/>
    </row>
    <row r="1018" spans="7:14" s="195" customFormat="1" x14ac:dyDescent="0.25">
      <c r="G1018" s="199"/>
      <c r="I1018" s="199"/>
      <c r="J1018" s="199"/>
      <c r="N1018" s="199"/>
    </row>
    <row r="1019" spans="7:14" s="195" customFormat="1" x14ac:dyDescent="0.25">
      <c r="G1019" s="199"/>
      <c r="I1019" s="199"/>
      <c r="J1019" s="199"/>
      <c r="N1019" s="199"/>
    </row>
    <row r="1020" spans="7:14" s="195" customFormat="1" x14ac:dyDescent="0.25">
      <c r="G1020" s="199"/>
      <c r="I1020" s="199"/>
      <c r="J1020" s="199"/>
      <c r="N1020" s="199"/>
    </row>
    <row r="1021" spans="7:14" s="195" customFormat="1" x14ac:dyDescent="0.25">
      <c r="G1021" s="199"/>
      <c r="I1021" s="199"/>
      <c r="J1021" s="199"/>
      <c r="N1021" s="199"/>
    </row>
    <row r="1022" spans="7:14" s="195" customFormat="1" x14ac:dyDescent="0.25">
      <c r="G1022" s="199"/>
      <c r="I1022" s="199"/>
      <c r="J1022" s="199"/>
      <c r="N1022" s="199"/>
    </row>
    <row r="1023" spans="7:14" s="195" customFormat="1" x14ac:dyDescent="0.25">
      <c r="G1023" s="199"/>
      <c r="I1023" s="199"/>
      <c r="J1023" s="199"/>
      <c r="N1023" s="199"/>
    </row>
    <row r="1024" spans="7:14" s="195" customFormat="1" x14ac:dyDescent="0.25">
      <c r="G1024" s="199"/>
      <c r="I1024" s="199"/>
      <c r="J1024" s="199"/>
      <c r="N1024" s="199"/>
    </row>
    <row r="1025" spans="7:14" s="195" customFormat="1" x14ac:dyDescent="0.25">
      <c r="G1025" s="199"/>
      <c r="I1025" s="199"/>
      <c r="J1025" s="199"/>
      <c r="N1025" s="199"/>
    </row>
    <row r="1026" spans="7:14" s="195" customFormat="1" x14ac:dyDescent="0.25">
      <c r="G1026" s="199"/>
      <c r="I1026" s="199"/>
      <c r="J1026" s="199"/>
      <c r="N1026" s="199"/>
    </row>
    <row r="1027" spans="7:14" s="195" customFormat="1" x14ac:dyDescent="0.25">
      <c r="G1027" s="199"/>
      <c r="I1027" s="199"/>
      <c r="J1027" s="199"/>
      <c r="N1027" s="199"/>
    </row>
    <row r="1028" spans="7:14" s="195" customFormat="1" x14ac:dyDescent="0.25">
      <c r="G1028" s="199"/>
      <c r="I1028" s="199"/>
      <c r="J1028" s="199"/>
      <c r="N1028" s="199"/>
    </row>
    <row r="1029" spans="7:14" s="195" customFormat="1" x14ac:dyDescent="0.25">
      <c r="G1029" s="199"/>
      <c r="I1029" s="199"/>
      <c r="J1029" s="199"/>
      <c r="N1029" s="199"/>
    </row>
    <row r="1030" spans="7:14" s="195" customFormat="1" x14ac:dyDescent="0.25">
      <c r="G1030" s="199"/>
      <c r="I1030" s="199"/>
      <c r="J1030" s="199"/>
      <c r="N1030" s="199"/>
    </row>
    <row r="1031" spans="7:14" s="195" customFormat="1" x14ac:dyDescent="0.25">
      <c r="G1031" s="199"/>
      <c r="I1031" s="199"/>
      <c r="J1031" s="199"/>
      <c r="N1031" s="199"/>
    </row>
    <row r="1032" spans="7:14" s="195" customFormat="1" x14ac:dyDescent="0.25">
      <c r="G1032" s="199"/>
      <c r="I1032" s="199"/>
      <c r="J1032" s="199"/>
      <c r="N1032" s="199"/>
    </row>
    <row r="1033" spans="7:14" s="195" customFormat="1" x14ac:dyDescent="0.25">
      <c r="G1033" s="199"/>
      <c r="I1033" s="199"/>
      <c r="J1033" s="199"/>
      <c r="N1033" s="199"/>
    </row>
    <row r="1034" spans="7:14" s="195" customFormat="1" x14ac:dyDescent="0.25">
      <c r="G1034" s="199"/>
      <c r="I1034" s="199"/>
      <c r="J1034" s="199"/>
      <c r="N1034" s="199"/>
    </row>
    <row r="1035" spans="7:14" s="195" customFormat="1" x14ac:dyDescent="0.25">
      <c r="G1035" s="199"/>
      <c r="I1035" s="199"/>
      <c r="J1035" s="199"/>
      <c r="N1035" s="199"/>
    </row>
    <row r="1036" spans="7:14" s="195" customFormat="1" x14ac:dyDescent="0.25">
      <c r="G1036" s="199"/>
      <c r="I1036" s="199"/>
      <c r="J1036" s="199"/>
      <c r="N1036" s="199"/>
    </row>
    <row r="1037" spans="7:14" s="195" customFormat="1" x14ac:dyDescent="0.25">
      <c r="G1037" s="199"/>
      <c r="I1037" s="199"/>
      <c r="J1037" s="199"/>
      <c r="N1037" s="199"/>
    </row>
    <row r="1038" spans="7:14" s="195" customFormat="1" x14ac:dyDescent="0.25">
      <c r="G1038" s="199"/>
      <c r="I1038" s="199"/>
      <c r="J1038" s="199"/>
      <c r="N1038" s="199"/>
    </row>
    <row r="1039" spans="7:14" s="195" customFormat="1" x14ac:dyDescent="0.25">
      <c r="G1039" s="199"/>
      <c r="I1039" s="199"/>
      <c r="J1039" s="199"/>
      <c r="N1039" s="199"/>
    </row>
    <row r="1040" spans="7:14" s="195" customFormat="1" x14ac:dyDescent="0.25">
      <c r="G1040" s="199"/>
      <c r="I1040" s="199"/>
      <c r="J1040" s="199"/>
      <c r="N1040" s="199"/>
    </row>
    <row r="1041" spans="7:14" s="195" customFormat="1" x14ac:dyDescent="0.25">
      <c r="G1041" s="199"/>
      <c r="I1041" s="199"/>
      <c r="J1041" s="199"/>
      <c r="N1041" s="199"/>
    </row>
    <row r="1042" spans="7:14" s="195" customFormat="1" x14ac:dyDescent="0.25">
      <c r="G1042" s="199"/>
      <c r="I1042" s="199"/>
      <c r="J1042" s="199"/>
      <c r="N1042" s="199"/>
    </row>
    <row r="1043" spans="7:14" s="195" customFormat="1" x14ac:dyDescent="0.25">
      <c r="G1043" s="199"/>
      <c r="I1043" s="199"/>
      <c r="J1043" s="199"/>
      <c r="N1043" s="199"/>
    </row>
    <row r="1044" spans="7:14" s="195" customFormat="1" x14ac:dyDescent="0.25">
      <c r="G1044" s="199"/>
      <c r="I1044" s="199"/>
      <c r="J1044" s="199"/>
      <c r="N1044" s="199"/>
    </row>
    <row r="1045" spans="7:14" s="195" customFormat="1" x14ac:dyDescent="0.25">
      <c r="G1045" s="199"/>
      <c r="I1045" s="199"/>
      <c r="J1045" s="199"/>
      <c r="N1045" s="199"/>
    </row>
    <row r="1046" spans="7:14" s="195" customFormat="1" x14ac:dyDescent="0.25">
      <c r="G1046" s="199"/>
      <c r="I1046" s="199"/>
      <c r="J1046" s="199"/>
      <c r="N1046" s="199"/>
    </row>
    <row r="1047" spans="7:14" s="195" customFormat="1" x14ac:dyDescent="0.25">
      <c r="G1047" s="199"/>
      <c r="I1047" s="199"/>
      <c r="J1047" s="199"/>
      <c r="N1047" s="199"/>
    </row>
    <row r="1048" spans="7:14" s="195" customFormat="1" x14ac:dyDescent="0.25">
      <c r="G1048" s="199"/>
      <c r="I1048" s="199"/>
      <c r="J1048" s="199"/>
      <c r="N1048" s="199"/>
    </row>
    <row r="1049" spans="7:14" s="195" customFormat="1" x14ac:dyDescent="0.25">
      <c r="G1049" s="199"/>
      <c r="I1049" s="199"/>
      <c r="J1049" s="199"/>
      <c r="N1049" s="199"/>
    </row>
    <row r="1050" spans="7:14" s="195" customFormat="1" x14ac:dyDescent="0.25">
      <c r="G1050" s="199"/>
      <c r="I1050" s="199"/>
      <c r="J1050" s="199"/>
      <c r="N1050" s="199"/>
    </row>
    <row r="1051" spans="7:14" s="195" customFormat="1" x14ac:dyDescent="0.25">
      <c r="G1051" s="199"/>
      <c r="I1051" s="199"/>
      <c r="J1051" s="199"/>
      <c r="N1051" s="199"/>
    </row>
    <row r="1052" spans="7:14" s="195" customFormat="1" x14ac:dyDescent="0.25">
      <c r="G1052" s="199"/>
      <c r="I1052" s="199"/>
      <c r="J1052" s="199"/>
      <c r="N1052" s="199"/>
    </row>
    <row r="1053" spans="7:14" s="195" customFormat="1" x14ac:dyDescent="0.25">
      <c r="G1053" s="199"/>
      <c r="I1053" s="199"/>
      <c r="J1053" s="199"/>
      <c r="N1053" s="199"/>
    </row>
    <row r="1054" spans="7:14" s="195" customFormat="1" x14ac:dyDescent="0.25">
      <c r="G1054" s="199"/>
      <c r="I1054" s="199"/>
      <c r="J1054" s="199"/>
      <c r="N1054" s="199"/>
    </row>
    <row r="1055" spans="7:14" s="195" customFormat="1" x14ac:dyDescent="0.25">
      <c r="G1055" s="199"/>
      <c r="I1055" s="199"/>
      <c r="J1055" s="199"/>
      <c r="N1055" s="199"/>
    </row>
    <row r="1056" spans="7:14" s="195" customFormat="1" x14ac:dyDescent="0.25">
      <c r="G1056" s="199"/>
      <c r="I1056" s="199"/>
      <c r="J1056" s="199"/>
      <c r="N1056" s="199"/>
    </row>
    <row r="1057" spans="7:14" s="195" customFormat="1" x14ac:dyDescent="0.25">
      <c r="G1057" s="199"/>
      <c r="I1057" s="199"/>
      <c r="J1057" s="199"/>
      <c r="N1057" s="199"/>
    </row>
    <row r="1058" spans="7:14" s="195" customFormat="1" x14ac:dyDescent="0.25">
      <c r="G1058" s="199"/>
      <c r="I1058" s="199"/>
      <c r="J1058" s="199"/>
      <c r="N1058" s="199"/>
    </row>
    <row r="1059" spans="7:14" s="195" customFormat="1" x14ac:dyDescent="0.25">
      <c r="G1059" s="199"/>
      <c r="I1059" s="199"/>
      <c r="J1059" s="199"/>
      <c r="N1059" s="199"/>
    </row>
    <row r="1060" spans="7:14" s="195" customFormat="1" x14ac:dyDescent="0.25">
      <c r="G1060" s="199"/>
      <c r="I1060" s="199"/>
      <c r="J1060" s="199"/>
      <c r="N1060" s="199"/>
    </row>
    <row r="1061" spans="7:14" s="195" customFormat="1" x14ac:dyDescent="0.25">
      <c r="G1061" s="199"/>
      <c r="I1061" s="199"/>
      <c r="J1061" s="199"/>
      <c r="N1061" s="199"/>
    </row>
    <row r="1062" spans="7:14" s="195" customFormat="1" x14ac:dyDescent="0.25">
      <c r="G1062" s="199"/>
      <c r="I1062" s="199"/>
      <c r="J1062" s="199"/>
      <c r="N1062" s="199"/>
    </row>
    <row r="1063" spans="7:14" s="195" customFormat="1" x14ac:dyDescent="0.25">
      <c r="G1063" s="199"/>
      <c r="I1063" s="199"/>
      <c r="J1063" s="199"/>
      <c r="N1063" s="199"/>
    </row>
    <row r="1064" spans="7:14" s="195" customFormat="1" x14ac:dyDescent="0.25">
      <c r="G1064" s="199"/>
      <c r="I1064" s="199"/>
      <c r="J1064" s="199"/>
      <c r="N1064" s="199"/>
    </row>
    <row r="1065" spans="7:14" s="195" customFormat="1" x14ac:dyDescent="0.25">
      <c r="G1065" s="199"/>
      <c r="I1065" s="199"/>
      <c r="J1065" s="199"/>
      <c r="N1065" s="199"/>
    </row>
    <row r="1066" spans="7:14" s="195" customFormat="1" x14ac:dyDescent="0.25">
      <c r="G1066" s="199"/>
      <c r="I1066" s="199"/>
      <c r="J1066" s="199"/>
      <c r="N1066" s="199"/>
    </row>
    <row r="1067" spans="7:14" s="195" customFormat="1" x14ac:dyDescent="0.25">
      <c r="G1067" s="199"/>
      <c r="I1067" s="199"/>
      <c r="J1067" s="199"/>
      <c r="N1067" s="199"/>
    </row>
    <row r="1068" spans="7:14" s="195" customFormat="1" x14ac:dyDescent="0.25">
      <c r="G1068" s="199"/>
      <c r="I1068" s="199"/>
      <c r="J1068" s="199"/>
      <c r="N1068" s="199"/>
    </row>
    <row r="1069" spans="7:14" s="195" customFormat="1" x14ac:dyDescent="0.25">
      <c r="G1069" s="199"/>
      <c r="I1069" s="199"/>
      <c r="J1069" s="199"/>
      <c r="N1069" s="199"/>
    </row>
    <row r="1070" spans="7:14" s="195" customFormat="1" x14ac:dyDescent="0.25">
      <c r="G1070" s="199"/>
      <c r="I1070" s="199"/>
      <c r="J1070" s="199"/>
      <c r="N1070" s="199"/>
    </row>
    <row r="1071" spans="7:14" s="195" customFormat="1" x14ac:dyDescent="0.25">
      <c r="G1071" s="199"/>
      <c r="I1071" s="199"/>
      <c r="J1071" s="199"/>
      <c r="N1071" s="199"/>
    </row>
    <row r="1072" spans="7:14" s="195" customFormat="1" x14ac:dyDescent="0.25">
      <c r="G1072" s="199"/>
      <c r="I1072" s="199"/>
      <c r="J1072" s="199"/>
      <c r="N1072" s="199"/>
    </row>
    <row r="1073" spans="7:14" s="195" customFormat="1" x14ac:dyDescent="0.25">
      <c r="G1073" s="199"/>
      <c r="I1073" s="199"/>
      <c r="J1073" s="199"/>
      <c r="N1073" s="199"/>
    </row>
    <row r="1074" spans="7:14" s="195" customFormat="1" x14ac:dyDescent="0.25">
      <c r="G1074" s="199"/>
      <c r="I1074" s="199"/>
      <c r="J1074" s="199"/>
      <c r="N1074" s="199"/>
    </row>
    <row r="1075" spans="7:14" s="195" customFormat="1" x14ac:dyDescent="0.25">
      <c r="G1075" s="199"/>
      <c r="I1075" s="199"/>
      <c r="J1075" s="199"/>
      <c r="N1075" s="199"/>
    </row>
    <row r="1076" spans="7:14" s="195" customFormat="1" x14ac:dyDescent="0.25">
      <c r="G1076" s="199"/>
      <c r="I1076" s="199"/>
      <c r="J1076" s="199"/>
      <c r="N1076" s="199"/>
    </row>
    <row r="1077" spans="7:14" s="195" customFormat="1" x14ac:dyDescent="0.25">
      <c r="G1077" s="199"/>
      <c r="I1077" s="199"/>
      <c r="J1077" s="199"/>
      <c r="N1077" s="199"/>
    </row>
    <row r="1078" spans="7:14" s="195" customFormat="1" x14ac:dyDescent="0.25">
      <c r="G1078" s="199"/>
      <c r="I1078" s="199"/>
      <c r="J1078" s="199"/>
      <c r="N1078" s="199"/>
    </row>
    <row r="1079" spans="7:14" s="195" customFormat="1" x14ac:dyDescent="0.25">
      <c r="G1079" s="199"/>
      <c r="I1079" s="199"/>
      <c r="J1079" s="199"/>
      <c r="N1079" s="199"/>
    </row>
    <row r="1080" spans="7:14" s="195" customFormat="1" x14ac:dyDescent="0.25">
      <c r="G1080" s="199"/>
      <c r="I1080" s="199"/>
      <c r="J1080" s="199"/>
      <c r="N1080" s="199"/>
    </row>
    <row r="1081" spans="7:14" s="195" customFormat="1" x14ac:dyDescent="0.25">
      <c r="G1081" s="199"/>
      <c r="I1081" s="199"/>
      <c r="J1081" s="199"/>
      <c r="N1081" s="199"/>
    </row>
    <row r="1082" spans="7:14" s="195" customFormat="1" x14ac:dyDescent="0.25">
      <c r="G1082" s="199"/>
      <c r="I1082" s="199"/>
      <c r="J1082" s="199"/>
      <c r="N1082" s="199"/>
    </row>
    <row r="1083" spans="7:14" s="195" customFormat="1" x14ac:dyDescent="0.25">
      <c r="G1083" s="199"/>
      <c r="I1083" s="199"/>
      <c r="J1083" s="199"/>
      <c r="N1083" s="199"/>
    </row>
    <row r="1084" spans="7:14" s="195" customFormat="1" x14ac:dyDescent="0.25">
      <c r="G1084" s="199"/>
      <c r="I1084" s="199"/>
      <c r="J1084" s="199"/>
      <c r="N1084" s="199"/>
    </row>
    <row r="1085" spans="7:14" s="195" customFormat="1" x14ac:dyDescent="0.25">
      <c r="G1085" s="199"/>
      <c r="I1085" s="199"/>
      <c r="J1085" s="199"/>
      <c r="N1085" s="199"/>
    </row>
    <row r="1086" spans="7:14" s="195" customFormat="1" x14ac:dyDescent="0.25">
      <c r="G1086" s="199"/>
      <c r="I1086" s="199"/>
      <c r="J1086" s="199"/>
      <c r="N1086" s="199"/>
    </row>
    <row r="1087" spans="7:14" s="195" customFormat="1" x14ac:dyDescent="0.25">
      <c r="G1087" s="199"/>
      <c r="I1087" s="199"/>
      <c r="J1087" s="199"/>
      <c r="N1087" s="199"/>
    </row>
    <row r="1088" spans="7:14" s="195" customFormat="1" x14ac:dyDescent="0.25">
      <c r="G1088" s="199"/>
      <c r="I1088" s="199"/>
      <c r="J1088" s="199"/>
      <c r="N1088" s="199"/>
    </row>
    <row r="1089" spans="7:14" s="195" customFormat="1" x14ac:dyDescent="0.25">
      <c r="G1089" s="199"/>
      <c r="I1089" s="199"/>
      <c r="J1089" s="199"/>
      <c r="N1089" s="199"/>
    </row>
    <row r="1090" spans="7:14" s="195" customFormat="1" x14ac:dyDescent="0.25">
      <c r="G1090" s="199"/>
      <c r="I1090" s="199"/>
      <c r="J1090" s="199"/>
      <c r="N1090" s="199"/>
    </row>
    <row r="1091" spans="7:14" s="195" customFormat="1" x14ac:dyDescent="0.25">
      <c r="G1091" s="199"/>
      <c r="I1091" s="199"/>
      <c r="J1091" s="199"/>
      <c r="N1091" s="199"/>
    </row>
    <row r="1092" spans="7:14" s="195" customFormat="1" x14ac:dyDescent="0.25">
      <c r="G1092" s="199"/>
      <c r="I1092" s="199"/>
      <c r="J1092" s="199"/>
      <c r="N1092" s="199"/>
    </row>
    <row r="1093" spans="7:14" s="195" customFormat="1" x14ac:dyDescent="0.25">
      <c r="G1093" s="199"/>
      <c r="I1093" s="199"/>
      <c r="J1093" s="199"/>
      <c r="N1093" s="199"/>
    </row>
    <row r="1094" spans="7:14" s="195" customFormat="1" x14ac:dyDescent="0.25">
      <c r="G1094" s="199"/>
      <c r="I1094" s="199"/>
      <c r="J1094" s="199"/>
      <c r="N1094" s="199"/>
    </row>
    <row r="1095" spans="7:14" s="195" customFormat="1" x14ac:dyDescent="0.25">
      <c r="G1095" s="199"/>
      <c r="I1095" s="199"/>
      <c r="J1095" s="199"/>
      <c r="N1095" s="199"/>
    </row>
    <row r="1096" spans="7:14" s="195" customFormat="1" x14ac:dyDescent="0.25">
      <c r="G1096" s="199"/>
      <c r="I1096" s="199"/>
      <c r="J1096" s="199"/>
      <c r="N1096" s="199"/>
    </row>
    <row r="1097" spans="7:14" s="195" customFormat="1" x14ac:dyDescent="0.25">
      <c r="G1097" s="199"/>
      <c r="I1097" s="199"/>
      <c r="J1097" s="199"/>
      <c r="N1097" s="199"/>
    </row>
    <row r="1098" spans="7:14" s="195" customFormat="1" x14ac:dyDescent="0.25">
      <c r="G1098" s="199"/>
      <c r="I1098" s="199"/>
      <c r="J1098" s="199"/>
      <c r="N1098" s="199"/>
    </row>
    <row r="1099" spans="7:14" s="195" customFormat="1" x14ac:dyDescent="0.25">
      <c r="G1099" s="199"/>
      <c r="I1099" s="199"/>
      <c r="J1099" s="199"/>
      <c r="N1099" s="199"/>
    </row>
    <row r="1100" spans="7:14" s="195" customFormat="1" x14ac:dyDescent="0.25">
      <c r="G1100" s="199"/>
      <c r="I1100" s="199"/>
      <c r="J1100" s="199"/>
      <c r="N1100" s="199"/>
    </row>
    <row r="1101" spans="7:14" s="195" customFormat="1" x14ac:dyDescent="0.25">
      <c r="G1101" s="199"/>
      <c r="I1101" s="199"/>
      <c r="J1101" s="199"/>
      <c r="N1101" s="199"/>
    </row>
    <row r="1102" spans="7:14" s="195" customFormat="1" x14ac:dyDescent="0.25">
      <c r="G1102" s="199"/>
      <c r="I1102" s="199"/>
      <c r="J1102" s="199"/>
      <c r="N1102" s="199"/>
    </row>
    <row r="1103" spans="7:14" s="195" customFormat="1" x14ac:dyDescent="0.25">
      <c r="G1103" s="199"/>
      <c r="I1103" s="199"/>
      <c r="J1103" s="199"/>
      <c r="N1103" s="199"/>
    </row>
    <row r="1104" spans="7:14" s="195" customFormat="1" x14ac:dyDescent="0.25">
      <c r="G1104" s="199"/>
      <c r="I1104" s="199"/>
      <c r="J1104" s="199"/>
      <c r="N1104" s="199"/>
    </row>
    <row r="1105" spans="7:14" s="195" customFormat="1" x14ac:dyDescent="0.25">
      <c r="G1105" s="199"/>
      <c r="I1105" s="199"/>
      <c r="J1105" s="199"/>
      <c r="N1105" s="199"/>
    </row>
    <row r="1106" spans="7:14" s="195" customFormat="1" x14ac:dyDescent="0.25">
      <c r="G1106" s="199"/>
      <c r="I1106" s="199"/>
      <c r="J1106" s="199"/>
      <c r="N1106" s="199"/>
    </row>
    <row r="1107" spans="7:14" s="195" customFormat="1" x14ac:dyDescent="0.25">
      <c r="G1107" s="199"/>
      <c r="I1107" s="199"/>
      <c r="J1107" s="199"/>
      <c r="N1107" s="199"/>
    </row>
    <row r="1108" spans="7:14" s="195" customFormat="1" x14ac:dyDescent="0.25">
      <c r="G1108" s="199"/>
      <c r="I1108" s="199"/>
      <c r="J1108" s="199"/>
      <c r="N1108" s="199"/>
    </row>
    <row r="1109" spans="7:14" s="195" customFormat="1" x14ac:dyDescent="0.25">
      <c r="G1109" s="199"/>
      <c r="I1109" s="199"/>
      <c r="J1109" s="199"/>
      <c r="N1109" s="199"/>
    </row>
    <row r="1110" spans="7:14" s="195" customFormat="1" x14ac:dyDescent="0.25">
      <c r="G1110" s="199"/>
      <c r="I1110" s="199"/>
      <c r="J1110" s="199"/>
      <c r="N1110" s="199"/>
    </row>
    <row r="1111" spans="7:14" s="195" customFormat="1" x14ac:dyDescent="0.25">
      <c r="G1111" s="199"/>
      <c r="I1111" s="199"/>
      <c r="J1111" s="199"/>
      <c r="N1111" s="199"/>
    </row>
    <row r="1112" spans="7:14" s="195" customFormat="1" x14ac:dyDescent="0.25">
      <c r="G1112" s="199"/>
      <c r="I1112" s="199"/>
      <c r="J1112" s="199"/>
      <c r="N1112" s="199"/>
    </row>
    <row r="1113" spans="7:14" s="195" customFormat="1" x14ac:dyDescent="0.25">
      <c r="G1113" s="199"/>
      <c r="I1113" s="199"/>
      <c r="J1113" s="199"/>
      <c r="N1113" s="199"/>
    </row>
    <row r="1114" spans="7:14" s="195" customFormat="1" x14ac:dyDescent="0.25">
      <c r="G1114" s="199"/>
      <c r="I1114" s="199"/>
      <c r="J1114" s="199"/>
      <c r="N1114" s="199"/>
    </row>
    <row r="1115" spans="7:14" s="195" customFormat="1" x14ac:dyDescent="0.25">
      <c r="G1115" s="199"/>
      <c r="I1115" s="199"/>
      <c r="J1115" s="199"/>
      <c r="N1115" s="199"/>
    </row>
    <row r="1116" spans="7:14" s="195" customFormat="1" x14ac:dyDescent="0.25">
      <c r="G1116" s="199"/>
      <c r="I1116" s="199"/>
      <c r="J1116" s="199"/>
      <c r="N1116" s="199"/>
    </row>
    <row r="1117" spans="7:14" s="195" customFormat="1" x14ac:dyDescent="0.25">
      <c r="G1117" s="199"/>
      <c r="I1117" s="199"/>
      <c r="J1117" s="199"/>
      <c r="N1117" s="199"/>
    </row>
    <row r="1118" spans="7:14" s="195" customFormat="1" x14ac:dyDescent="0.25">
      <c r="G1118" s="199"/>
      <c r="I1118" s="199"/>
      <c r="J1118" s="199"/>
      <c r="N1118" s="199"/>
    </row>
    <row r="1119" spans="7:14" s="195" customFormat="1" x14ac:dyDescent="0.25">
      <c r="G1119" s="199"/>
      <c r="I1119" s="199"/>
      <c r="J1119" s="199"/>
      <c r="N1119" s="199"/>
    </row>
    <row r="1120" spans="7:14" s="195" customFormat="1" x14ac:dyDescent="0.25">
      <c r="G1120" s="199"/>
      <c r="I1120" s="199"/>
      <c r="J1120" s="199"/>
      <c r="N1120" s="199"/>
    </row>
    <row r="1121" spans="7:14" s="195" customFormat="1" x14ac:dyDescent="0.25">
      <c r="G1121" s="199"/>
      <c r="I1121" s="199"/>
      <c r="J1121" s="199"/>
      <c r="N1121" s="199"/>
    </row>
    <row r="1122" spans="7:14" s="195" customFormat="1" x14ac:dyDescent="0.25">
      <c r="G1122" s="199"/>
      <c r="I1122" s="199"/>
      <c r="J1122" s="199"/>
      <c r="N1122" s="199"/>
    </row>
    <row r="1123" spans="7:14" s="195" customFormat="1" x14ac:dyDescent="0.25">
      <c r="G1123" s="199"/>
      <c r="I1123" s="199"/>
      <c r="J1123" s="199"/>
      <c r="N1123" s="199"/>
    </row>
    <row r="1124" spans="7:14" s="195" customFormat="1" x14ac:dyDescent="0.25">
      <c r="G1124" s="199"/>
      <c r="I1124" s="199"/>
      <c r="J1124" s="199"/>
      <c r="N1124" s="199"/>
    </row>
    <row r="1125" spans="7:14" s="195" customFormat="1" x14ac:dyDescent="0.25">
      <c r="G1125" s="199"/>
      <c r="I1125" s="199"/>
      <c r="J1125" s="199"/>
      <c r="N1125" s="199"/>
    </row>
    <row r="1126" spans="7:14" s="195" customFormat="1" x14ac:dyDescent="0.25">
      <c r="G1126" s="199"/>
      <c r="I1126" s="199"/>
      <c r="J1126" s="199"/>
      <c r="N1126" s="199"/>
    </row>
    <row r="1127" spans="7:14" s="195" customFormat="1" x14ac:dyDescent="0.25">
      <c r="G1127" s="199"/>
      <c r="I1127" s="199"/>
      <c r="J1127" s="199"/>
      <c r="N1127" s="199"/>
    </row>
    <row r="1128" spans="7:14" s="195" customFormat="1" x14ac:dyDescent="0.25">
      <c r="G1128" s="199"/>
      <c r="I1128" s="199"/>
      <c r="J1128" s="199"/>
      <c r="N1128" s="199"/>
    </row>
    <row r="1129" spans="7:14" s="195" customFormat="1" x14ac:dyDescent="0.25">
      <c r="G1129" s="199"/>
      <c r="I1129" s="199"/>
      <c r="J1129" s="199"/>
      <c r="N1129" s="199"/>
    </row>
    <row r="1130" spans="7:14" s="195" customFormat="1" x14ac:dyDescent="0.25">
      <c r="G1130" s="199"/>
      <c r="I1130" s="199"/>
      <c r="J1130" s="199"/>
      <c r="N1130" s="199"/>
    </row>
    <row r="1131" spans="7:14" s="195" customFormat="1" x14ac:dyDescent="0.25">
      <c r="G1131" s="199"/>
      <c r="I1131" s="199"/>
      <c r="J1131" s="199"/>
      <c r="N1131" s="199"/>
    </row>
    <row r="1132" spans="7:14" s="195" customFormat="1" x14ac:dyDescent="0.25">
      <c r="G1132" s="199"/>
      <c r="I1132" s="199"/>
      <c r="J1132" s="199"/>
      <c r="N1132" s="199"/>
    </row>
    <row r="1133" spans="7:14" s="195" customFormat="1" x14ac:dyDescent="0.25">
      <c r="G1133" s="199"/>
      <c r="I1133" s="199"/>
      <c r="J1133" s="199"/>
      <c r="N1133" s="199"/>
    </row>
    <row r="1134" spans="7:14" s="195" customFormat="1" x14ac:dyDescent="0.25">
      <c r="G1134" s="199"/>
      <c r="I1134" s="199"/>
      <c r="J1134" s="199"/>
      <c r="N1134" s="199"/>
    </row>
    <row r="1135" spans="7:14" s="195" customFormat="1" x14ac:dyDescent="0.25">
      <c r="G1135" s="199"/>
      <c r="I1135" s="199"/>
      <c r="J1135" s="199"/>
      <c r="N1135" s="199"/>
    </row>
    <row r="1136" spans="7:14" s="195" customFormat="1" x14ac:dyDescent="0.25">
      <c r="G1136" s="199"/>
      <c r="I1136" s="199"/>
      <c r="J1136" s="199"/>
      <c r="N1136" s="199"/>
    </row>
    <row r="1137" spans="7:14" s="195" customFormat="1" x14ac:dyDescent="0.25">
      <c r="G1137" s="199"/>
      <c r="I1137" s="199"/>
      <c r="J1137" s="199"/>
      <c r="N1137" s="199"/>
    </row>
    <row r="1138" spans="7:14" s="195" customFormat="1" x14ac:dyDescent="0.25">
      <c r="G1138" s="199"/>
      <c r="I1138" s="199"/>
      <c r="J1138" s="199"/>
      <c r="N1138" s="199"/>
    </row>
    <row r="1139" spans="7:14" s="195" customFormat="1" x14ac:dyDescent="0.25">
      <c r="G1139" s="199"/>
      <c r="I1139" s="199"/>
      <c r="J1139" s="199"/>
      <c r="N1139" s="199"/>
    </row>
    <row r="1140" spans="7:14" s="195" customFormat="1" x14ac:dyDescent="0.25">
      <c r="G1140" s="199"/>
      <c r="I1140" s="199"/>
      <c r="J1140" s="199"/>
      <c r="N1140" s="199"/>
    </row>
    <row r="1141" spans="7:14" s="195" customFormat="1" x14ac:dyDescent="0.25">
      <c r="G1141" s="199"/>
      <c r="I1141" s="199"/>
      <c r="J1141" s="199"/>
      <c r="N1141" s="199"/>
    </row>
    <row r="1142" spans="7:14" s="195" customFormat="1" x14ac:dyDescent="0.25">
      <c r="G1142" s="199"/>
      <c r="I1142" s="199"/>
      <c r="J1142" s="199"/>
      <c r="N1142" s="199"/>
    </row>
    <row r="1143" spans="7:14" s="195" customFormat="1" x14ac:dyDescent="0.25">
      <c r="G1143" s="199"/>
      <c r="I1143" s="199"/>
      <c r="J1143" s="199"/>
      <c r="N1143" s="199"/>
    </row>
    <row r="1144" spans="7:14" s="195" customFormat="1" x14ac:dyDescent="0.25">
      <c r="G1144" s="199"/>
      <c r="I1144" s="199"/>
      <c r="J1144" s="199"/>
      <c r="N1144" s="199"/>
    </row>
    <row r="1145" spans="7:14" s="195" customFormat="1" x14ac:dyDescent="0.25">
      <c r="G1145" s="199"/>
      <c r="I1145" s="199"/>
      <c r="J1145" s="199"/>
      <c r="N1145" s="199"/>
    </row>
    <row r="1146" spans="7:14" s="195" customFormat="1" x14ac:dyDescent="0.25">
      <c r="G1146" s="199"/>
      <c r="I1146" s="199"/>
      <c r="J1146" s="199"/>
      <c r="N1146" s="199"/>
    </row>
    <row r="1147" spans="7:14" s="195" customFormat="1" x14ac:dyDescent="0.25">
      <c r="G1147" s="199"/>
      <c r="I1147" s="199"/>
      <c r="J1147" s="199"/>
      <c r="N1147" s="199"/>
    </row>
    <row r="1148" spans="7:14" s="195" customFormat="1" x14ac:dyDescent="0.25">
      <c r="G1148" s="199"/>
      <c r="I1148" s="199"/>
      <c r="J1148" s="199"/>
      <c r="N1148" s="199"/>
    </row>
    <row r="1149" spans="7:14" s="195" customFormat="1" x14ac:dyDescent="0.25">
      <c r="G1149" s="199"/>
      <c r="I1149" s="199"/>
      <c r="J1149" s="199"/>
      <c r="N1149" s="199"/>
    </row>
    <row r="1150" spans="7:14" s="195" customFormat="1" x14ac:dyDescent="0.25">
      <c r="G1150" s="199"/>
      <c r="I1150" s="199"/>
      <c r="J1150" s="199"/>
      <c r="N1150" s="199"/>
    </row>
    <row r="1151" spans="7:14" s="195" customFormat="1" x14ac:dyDescent="0.25">
      <c r="G1151" s="199"/>
      <c r="I1151" s="199"/>
      <c r="J1151" s="199"/>
      <c r="N1151" s="199"/>
    </row>
    <row r="1152" spans="7:14" s="195" customFormat="1" x14ac:dyDescent="0.25">
      <c r="G1152" s="199"/>
      <c r="I1152" s="199"/>
      <c r="J1152" s="199"/>
      <c r="N1152" s="199"/>
    </row>
    <row r="1153" spans="7:14" s="195" customFormat="1" x14ac:dyDescent="0.25">
      <c r="G1153" s="199"/>
      <c r="I1153" s="199"/>
      <c r="J1153" s="199"/>
      <c r="N1153" s="199"/>
    </row>
    <row r="1154" spans="7:14" s="195" customFormat="1" x14ac:dyDescent="0.25">
      <c r="G1154" s="199"/>
      <c r="I1154" s="199"/>
      <c r="J1154" s="199"/>
      <c r="N1154" s="199"/>
    </row>
    <row r="1155" spans="7:14" s="195" customFormat="1" x14ac:dyDescent="0.25">
      <c r="G1155" s="199"/>
      <c r="I1155" s="199"/>
      <c r="J1155" s="199"/>
      <c r="N1155" s="199"/>
    </row>
    <row r="1156" spans="7:14" s="195" customFormat="1" x14ac:dyDescent="0.25">
      <c r="G1156" s="199"/>
      <c r="I1156" s="199"/>
      <c r="J1156" s="199"/>
      <c r="N1156" s="199"/>
    </row>
    <row r="1157" spans="7:14" s="195" customFormat="1" x14ac:dyDescent="0.25">
      <c r="G1157" s="199"/>
      <c r="I1157" s="199"/>
      <c r="J1157" s="199"/>
      <c r="N1157" s="199"/>
    </row>
    <row r="1158" spans="7:14" s="195" customFormat="1" x14ac:dyDescent="0.25">
      <c r="G1158" s="199"/>
      <c r="I1158" s="199"/>
      <c r="J1158" s="199"/>
      <c r="N1158" s="199"/>
    </row>
    <row r="1159" spans="7:14" s="195" customFormat="1" x14ac:dyDescent="0.25">
      <c r="G1159" s="199"/>
      <c r="I1159" s="199"/>
      <c r="J1159" s="199"/>
      <c r="N1159" s="199"/>
    </row>
    <row r="1160" spans="7:14" s="195" customFormat="1" x14ac:dyDescent="0.25">
      <c r="G1160" s="199"/>
      <c r="I1160" s="199"/>
      <c r="J1160" s="199"/>
      <c r="N1160" s="199"/>
    </row>
    <row r="1161" spans="7:14" s="195" customFormat="1" x14ac:dyDescent="0.25">
      <c r="G1161" s="199"/>
      <c r="I1161" s="199"/>
      <c r="J1161" s="199"/>
      <c r="N1161" s="199"/>
    </row>
    <row r="1162" spans="7:14" s="195" customFormat="1" x14ac:dyDescent="0.25">
      <c r="G1162" s="199"/>
      <c r="I1162" s="199"/>
      <c r="J1162" s="199"/>
      <c r="N1162" s="199"/>
    </row>
    <row r="1163" spans="7:14" s="195" customFormat="1" x14ac:dyDescent="0.25">
      <c r="G1163" s="199"/>
      <c r="I1163" s="199"/>
      <c r="J1163" s="199"/>
      <c r="N1163" s="199"/>
    </row>
    <row r="1164" spans="7:14" s="195" customFormat="1" x14ac:dyDescent="0.25">
      <c r="G1164" s="199"/>
      <c r="I1164" s="199"/>
      <c r="J1164" s="199"/>
      <c r="N1164" s="199"/>
    </row>
    <row r="1165" spans="7:14" s="195" customFormat="1" x14ac:dyDescent="0.25">
      <c r="G1165" s="199"/>
      <c r="I1165" s="199"/>
      <c r="J1165" s="199"/>
      <c r="N1165" s="199"/>
    </row>
    <row r="1166" spans="7:14" s="195" customFormat="1" x14ac:dyDescent="0.25">
      <c r="G1166" s="199"/>
      <c r="I1166" s="199"/>
      <c r="J1166" s="199"/>
      <c r="N1166" s="199"/>
    </row>
    <row r="1167" spans="7:14" s="195" customFormat="1" x14ac:dyDescent="0.25">
      <c r="G1167" s="199"/>
      <c r="I1167" s="199"/>
      <c r="J1167" s="199"/>
      <c r="N1167" s="199"/>
    </row>
    <row r="1168" spans="7:14" s="195" customFormat="1" x14ac:dyDescent="0.25">
      <c r="G1168" s="199"/>
      <c r="I1168" s="199"/>
      <c r="J1168" s="199"/>
      <c r="N1168" s="199"/>
    </row>
    <row r="1169" spans="7:14" s="195" customFormat="1" x14ac:dyDescent="0.25">
      <c r="G1169" s="199"/>
      <c r="I1169" s="199"/>
      <c r="J1169" s="199"/>
      <c r="N1169" s="199"/>
    </row>
    <row r="1170" spans="7:14" s="195" customFormat="1" x14ac:dyDescent="0.25">
      <c r="G1170" s="199"/>
      <c r="I1170" s="199"/>
      <c r="J1170" s="199"/>
      <c r="N1170" s="199"/>
    </row>
    <row r="1171" spans="7:14" s="195" customFormat="1" x14ac:dyDescent="0.25">
      <c r="G1171" s="199"/>
      <c r="I1171" s="199"/>
      <c r="J1171" s="199"/>
      <c r="N1171" s="199"/>
    </row>
    <row r="1172" spans="7:14" s="195" customFormat="1" x14ac:dyDescent="0.25">
      <c r="G1172" s="199"/>
      <c r="I1172" s="199"/>
      <c r="J1172" s="199"/>
      <c r="N1172" s="199"/>
    </row>
    <row r="1173" spans="7:14" s="195" customFormat="1" x14ac:dyDescent="0.25">
      <c r="G1173" s="199"/>
      <c r="I1173" s="199"/>
      <c r="J1173" s="199"/>
      <c r="N1173" s="199"/>
    </row>
    <row r="1174" spans="7:14" s="195" customFormat="1" x14ac:dyDescent="0.25">
      <c r="G1174" s="199"/>
      <c r="I1174" s="199"/>
      <c r="J1174" s="199"/>
      <c r="N1174" s="199"/>
    </row>
    <row r="1175" spans="7:14" s="195" customFormat="1" x14ac:dyDescent="0.25">
      <c r="G1175" s="199"/>
      <c r="I1175" s="199"/>
      <c r="J1175" s="199"/>
      <c r="N1175" s="199"/>
    </row>
    <row r="1176" spans="7:14" s="195" customFormat="1" x14ac:dyDescent="0.25">
      <c r="G1176" s="199"/>
      <c r="I1176" s="199"/>
      <c r="J1176" s="199"/>
      <c r="N1176" s="199"/>
    </row>
    <row r="1177" spans="7:14" s="195" customFormat="1" x14ac:dyDescent="0.25">
      <c r="G1177" s="199"/>
      <c r="I1177" s="199"/>
      <c r="J1177" s="199"/>
      <c r="N1177" s="199"/>
    </row>
    <row r="1178" spans="7:14" s="195" customFormat="1" x14ac:dyDescent="0.25">
      <c r="G1178" s="199"/>
      <c r="I1178" s="199"/>
      <c r="J1178" s="199"/>
      <c r="N1178" s="199"/>
    </row>
    <row r="1179" spans="7:14" s="195" customFormat="1" x14ac:dyDescent="0.25">
      <c r="G1179" s="199"/>
      <c r="I1179" s="199"/>
      <c r="J1179" s="199"/>
      <c r="N1179" s="199"/>
    </row>
    <row r="1180" spans="7:14" s="195" customFormat="1" x14ac:dyDescent="0.25">
      <c r="G1180" s="199"/>
      <c r="I1180" s="199"/>
      <c r="J1180" s="199"/>
      <c r="N1180" s="199"/>
    </row>
    <row r="1181" spans="7:14" s="195" customFormat="1" x14ac:dyDescent="0.25">
      <c r="G1181" s="199"/>
      <c r="I1181" s="199"/>
      <c r="J1181" s="199"/>
      <c r="N1181" s="199"/>
    </row>
    <row r="1182" spans="7:14" s="195" customFormat="1" x14ac:dyDescent="0.25">
      <c r="G1182" s="199"/>
      <c r="I1182" s="199"/>
      <c r="J1182" s="199"/>
      <c r="N1182" s="199"/>
    </row>
    <row r="1183" spans="7:14" s="195" customFormat="1" x14ac:dyDescent="0.25">
      <c r="G1183" s="199"/>
      <c r="I1183" s="199"/>
      <c r="J1183" s="199"/>
      <c r="N1183" s="199"/>
    </row>
    <row r="1184" spans="7:14" s="195" customFormat="1" x14ac:dyDescent="0.25">
      <c r="G1184" s="199"/>
      <c r="I1184" s="199"/>
      <c r="J1184" s="199"/>
      <c r="N1184" s="199"/>
    </row>
    <row r="1185" spans="7:14" s="195" customFormat="1" x14ac:dyDescent="0.25">
      <c r="G1185" s="199"/>
      <c r="I1185" s="199"/>
      <c r="J1185" s="199"/>
      <c r="N1185" s="199"/>
    </row>
    <row r="1186" spans="7:14" s="195" customFormat="1" x14ac:dyDescent="0.25">
      <c r="G1186" s="199"/>
      <c r="I1186" s="199"/>
      <c r="J1186" s="199"/>
      <c r="N1186" s="199"/>
    </row>
    <row r="1187" spans="7:14" s="195" customFormat="1" x14ac:dyDescent="0.25">
      <c r="G1187" s="199"/>
      <c r="I1187" s="199"/>
      <c r="J1187" s="199"/>
      <c r="N1187" s="199"/>
    </row>
    <row r="1188" spans="7:14" s="195" customFormat="1" x14ac:dyDescent="0.25">
      <c r="G1188" s="199"/>
      <c r="I1188" s="199"/>
      <c r="J1188" s="199"/>
      <c r="N1188" s="199"/>
    </row>
    <row r="1189" spans="7:14" s="195" customFormat="1" x14ac:dyDescent="0.25">
      <c r="G1189" s="199"/>
      <c r="I1189" s="199"/>
      <c r="J1189" s="199"/>
      <c r="N1189" s="199"/>
    </row>
    <row r="1190" spans="7:14" s="195" customFormat="1" x14ac:dyDescent="0.25">
      <c r="G1190" s="199"/>
      <c r="I1190" s="199"/>
      <c r="J1190" s="199"/>
      <c r="N1190" s="199"/>
    </row>
    <row r="1191" spans="7:14" s="195" customFormat="1" x14ac:dyDescent="0.25">
      <c r="G1191" s="199"/>
      <c r="I1191" s="199"/>
      <c r="J1191" s="199"/>
      <c r="N1191" s="199"/>
    </row>
    <row r="1192" spans="7:14" s="195" customFormat="1" x14ac:dyDescent="0.25">
      <c r="G1192" s="199"/>
      <c r="I1192" s="199"/>
      <c r="J1192" s="199"/>
      <c r="N1192" s="199"/>
    </row>
    <row r="1193" spans="7:14" s="195" customFormat="1" x14ac:dyDescent="0.25">
      <c r="G1193" s="199"/>
      <c r="I1193" s="199"/>
      <c r="J1193" s="199"/>
      <c r="N1193" s="199"/>
    </row>
    <row r="1194" spans="7:14" s="195" customFormat="1" x14ac:dyDescent="0.25">
      <c r="G1194" s="199"/>
      <c r="I1194" s="199"/>
      <c r="J1194" s="199"/>
      <c r="N1194" s="199"/>
    </row>
    <row r="1195" spans="7:14" s="195" customFormat="1" x14ac:dyDescent="0.25">
      <c r="G1195" s="199"/>
      <c r="I1195" s="199"/>
      <c r="J1195" s="199"/>
      <c r="N1195" s="199"/>
    </row>
    <row r="1196" spans="7:14" s="195" customFormat="1" x14ac:dyDescent="0.25">
      <c r="G1196" s="199"/>
      <c r="I1196" s="199"/>
      <c r="J1196" s="199"/>
      <c r="N1196" s="199"/>
    </row>
    <row r="1197" spans="7:14" s="195" customFormat="1" x14ac:dyDescent="0.25">
      <c r="G1197" s="199"/>
      <c r="I1197" s="199"/>
      <c r="J1197" s="199"/>
      <c r="N1197" s="199"/>
    </row>
    <row r="1198" spans="7:14" s="195" customFormat="1" x14ac:dyDescent="0.25">
      <c r="G1198" s="199"/>
      <c r="I1198" s="199"/>
      <c r="J1198" s="199"/>
      <c r="N1198" s="199"/>
    </row>
    <row r="1199" spans="7:14" s="195" customFormat="1" x14ac:dyDescent="0.25">
      <c r="G1199" s="199"/>
      <c r="I1199" s="199"/>
      <c r="J1199" s="199"/>
      <c r="N1199" s="199"/>
    </row>
    <row r="1200" spans="7:14" s="195" customFormat="1" x14ac:dyDescent="0.25">
      <c r="G1200" s="199"/>
      <c r="I1200" s="199"/>
      <c r="J1200" s="199"/>
      <c r="N1200" s="199"/>
    </row>
    <row r="1201" spans="7:14" s="195" customFormat="1" x14ac:dyDescent="0.25">
      <c r="G1201" s="199"/>
      <c r="I1201" s="199"/>
      <c r="J1201" s="199"/>
      <c r="N1201" s="199"/>
    </row>
    <row r="1202" spans="7:14" s="195" customFormat="1" x14ac:dyDescent="0.25">
      <c r="G1202" s="199"/>
      <c r="I1202" s="199"/>
      <c r="J1202" s="199"/>
      <c r="N1202" s="199"/>
    </row>
    <row r="1203" spans="7:14" s="195" customFormat="1" x14ac:dyDescent="0.25">
      <c r="G1203" s="199"/>
      <c r="I1203" s="199"/>
      <c r="J1203" s="199"/>
      <c r="N1203" s="199"/>
    </row>
    <row r="1204" spans="7:14" s="195" customFormat="1" x14ac:dyDescent="0.25">
      <c r="G1204" s="199"/>
      <c r="I1204" s="199"/>
      <c r="J1204" s="199"/>
      <c r="N1204" s="199"/>
    </row>
    <row r="1205" spans="7:14" s="195" customFormat="1" x14ac:dyDescent="0.25">
      <c r="G1205" s="199"/>
      <c r="I1205" s="199"/>
      <c r="J1205" s="199"/>
      <c r="N1205" s="199"/>
    </row>
    <row r="1206" spans="7:14" s="195" customFormat="1" x14ac:dyDescent="0.25">
      <c r="G1206" s="199"/>
      <c r="I1206" s="199"/>
      <c r="J1206" s="199"/>
      <c r="N1206" s="199"/>
    </row>
    <row r="1207" spans="7:14" s="195" customFormat="1" x14ac:dyDescent="0.25">
      <c r="G1207" s="199"/>
      <c r="I1207" s="199"/>
      <c r="J1207" s="199"/>
      <c r="N1207" s="199"/>
    </row>
    <row r="1208" spans="7:14" s="195" customFormat="1" x14ac:dyDescent="0.25">
      <c r="G1208" s="199"/>
      <c r="I1208" s="199"/>
      <c r="J1208" s="199"/>
      <c r="N1208" s="199"/>
    </row>
    <row r="1209" spans="7:14" s="195" customFormat="1" x14ac:dyDescent="0.25">
      <c r="G1209" s="199"/>
      <c r="I1209" s="199"/>
      <c r="J1209" s="199"/>
      <c r="N1209" s="199"/>
    </row>
    <row r="1210" spans="7:14" s="195" customFormat="1" x14ac:dyDescent="0.25">
      <c r="G1210" s="199"/>
      <c r="I1210" s="199"/>
      <c r="J1210" s="199"/>
      <c r="N1210" s="199"/>
    </row>
    <row r="1211" spans="7:14" s="195" customFormat="1" x14ac:dyDescent="0.25">
      <c r="G1211" s="199"/>
      <c r="I1211" s="199"/>
      <c r="J1211" s="199"/>
      <c r="N1211" s="199"/>
    </row>
    <row r="1212" spans="7:14" s="195" customFormat="1" x14ac:dyDescent="0.25">
      <c r="G1212" s="199"/>
      <c r="I1212" s="199"/>
      <c r="J1212" s="199"/>
      <c r="N1212" s="199"/>
    </row>
    <row r="1213" spans="7:14" s="195" customFormat="1" x14ac:dyDescent="0.25">
      <c r="G1213" s="199"/>
      <c r="I1213" s="199"/>
      <c r="J1213" s="199"/>
      <c r="N1213" s="199"/>
    </row>
    <row r="1214" spans="7:14" s="195" customFormat="1" x14ac:dyDescent="0.25">
      <c r="G1214" s="199"/>
      <c r="I1214" s="199"/>
      <c r="J1214" s="199"/>
      <c r="N1214" s="199"/>
    </row>
    <row r="1215" spans="7:14" s="195" customFormat="1" x14ac:dyDescent="0.25">
      <c r="G1215" s="199"/>
      <c r="I1215" s="199"/>
      <c r="J1215" s="199"/>
      <c r="N1215" s="199"/>
    </row>
    <row r="1216" spans="7:14" s="195" customFormat="1" x14ac:dyDescent="0.25">
      <c r="G1216" s="199"/>
      <c r="I1216" s="199"/>
      <c r="J1216" s="199"/>
      <c r="N1216" s="199"/>
    </row>
    <row r="1217" spans="7:14" s="195" customFormat="1" x14ac:dyDescent="0.25">
      <c r="G1217" s="199"/>
      <c r="I1217" s="199"/>
      <c r="J1217" s="199"/>
      <c r="N1217" s="199"/>
    </row>
    <row r="1218" spans="7:14" s="195" customFormat="1" x14ac:dyDescent="0.25">
      <c r="G1218" s="199"/>
      <c r="I1218" s="199"/>
      <c r="J1218" s="199"/>
      <c r="N1218" s="199"/>
    </row>
    <row r="1219" spans="7:14" s="195" customFormat="1" x14ac:dyDescent="0.25">
      <c r="G1219" s="199"/>
      <c r="I1219" s="199"/>
      <c r="J1219" s="199"/>
      <c r="N1219" s="199"/>
    </row>
    <row r="1220" spans="7:14" s="195" customFormat="1" x14ac:dyDescent="0.25">
      <c r="G1220" s="199"/>
      <c r="I1220" s="199"/>
      <c r="J1220" s="199"/>
      <c r="N1220" s="199"/>
    </row>
    <row r="1221" spans="7:14" s="195" customFormat="1" x14ac:dyDescent="0.25">
      <c r="G1221" s="199"/>
      <c r="I1221" s="199"/>
      <c r="J1221" s="199"/>
      <c r="N1221" s="199"/>
    </row>
    <row r="1222" spans="7:14" s="195" customFormat="1" x14ac:dyDescent="0.25">
      <c r="G1222" s="199"/>
      <c r="I1222" s="199"/>
      <c r="J1222" s="199"/>
      <c r="N1222" s="199"/>
    </row>
    <row r="1223" spans="7:14" s="195" customFormat="1" x14ac:dyDescent="0.25">
      <c r="G1223" s="199"/>
      <c r="I1223" s="199"/>
      <c r="J1223" s="199"/>
      <c r="N1223" s="199"/>
    </row>
    <row r="1224" spans="7:14" s="195" customFormat="1" x14ac:dyDescent="0.25">
      <c r="G1224" s="199"/>
      <c r="I1224" s="199"/>
      <c r="J1224" s="199"/>
      <c r="N1224" s="199"/>
    </row>
    <row r="1225" spans="7:14" s="195" customFormat="1" x14ac:dyDescent="0.25">
      <c r="G1225" s="199"/>
      <c r="I1225" s="199"/>
      <c r="J1225" s="199"/>
      <c r="N1225" s="199"/>
    </row>
    <row r="1226" spans="7:14" s="195" customFormat="1" x14ac:dyDescent="0.25">
      <c r="G1226" s="199"/>
      <c r="I1226" s="199"/>
      <c r="J1226" s="199"/>
      <c r="N1226" s="199"/>
    </row>
    <row r="1227" spans="7:14" s="195" customFormat="1" x14ac:dyDescent="0.25">
      <c r="G1227" s="199"/>
      <c r="I1227" s="199"/>
      <c r="J1227" s="199"/>
      <c r="N1227" s="199"/>
    </row>
    <row r="1228" spans="7:14" s="195" customFormat="1" x14ac:dyDescent="0.25">
      <c r="G1228" s="199"/>
      <c r="I1228" s="199"/>
      <c r="J1228" s="199"/>
      <c r="N1228" s="199"/>
    </row>
    <row r="1229" spans="7:14" s="195" customFormat="1" x14ac:dyDescent="0.25">
      <c r="G1229" s="199"/>
      <c r="I1229" s="199"/>
      <c r="J1229" s="199"/>
      <c r="N1229" s="199"/>
    </row>
    <row r="1230" spans="7:14" s="195" customFormat="1" x14ac:dyDescent="0.25">
      <c r="G1230" s="199"/>
      <c r="I1230" s="199"/>
      <c r="J1230" s="199"/>
      <c r="N1230" s="199"/>
    </row>
    <row r="1231" spans="7:14" s="195" customFormat="1" x14ac:dyDescent="0.25">
      <c r="G1231" s="199"/>
      <c r="I1231" s="199"/>
      <c r="J1231" s="199"/>
      <c r="N1231" s="199"/>
    </row>
    <row r="1232" spans="7:14" s="195" customFormat="1" x14ac:dyDescent="0.25">
      <c r="G1232" s="199"/>
      <c r="I1232" s="199"/>
      <c r="J1232" s="199"/>
      <c r="N1232" s="199"/>
    </row>
    <row r="1233" spans="7:14" s="195" customFormat="1" x14ac:dyDescent="0.25">
      <c r="G1233" s="199"/>
      <c r="I1233" s="199"/>
      <c r="J1233" s="199"/>
      <c r="N1233" s="199"/>
    </row>
    <row r="1234" spans="7:14" s="195" customFormat="1" x14ac:dyDescent="0.25">
      <c r="G1234" s="199"/>
      <c r="I1234" s="199"/>
      <c r="J1234" s="199"/>
      <c r="N1234" s="199"/>
    </row>
    <row r="1235" spans="7:14" s="195" customFormat="1" x14ac:dyDescent="0.25">
      <c r="G1235" s="199"/>
      <c r="I1235" s="199"/>
      <c r="J1235" s="199"/>
      <c r="N1235" s="199"/>
    </row>
    <row r="1236" spans="7:14" s="195" customFormat="1" x14ac:dyDescent="0.25">
      <c r="G1236" s="199"/>
      <c r="I1236" s="199"/>
      <c r="J1236" s="199"/>
      <c r="N1236" s="199"/>
    </row>
    <row r="1237" spans="7:14" s="195" customFormat="1" x14ac:dyDescent="0.25">
      <c r="G1237" s="199"/>
      <c r="I1237" s="199"/>
      <c r="J1237" s="199"/>
      <c r="N1237" s="199"/>
    </row>
    <row r="1238" spans="7:14" s="195" customFormat="1" x14ac:dyDescent="0.25">
      <c r="G1238" s="199"/>
      <c r="I1238" s="199"/>
      <c r="J1238" s="199"/>
      <c r="N1238" s="199"/>
    </row>
    <row r="1239" spans="7:14" s="195" customFormat="1" x14ac:dyDescent="0.25">
      <c r="G1239" s="199"/>
      <c r="I1239" s="199"/>
      <c r="J1239" s="199"/>
      <c r="N1239" s="199"/>
    </row>
    <row r="1240" spans="7:14" s="195" customFormat="1" x14ac:dyDescent="0.25">
      <c r="G1240" s="199"/>
      <c r="I1240" s="199"/>
      <c r="J1240" s="199"/>
      <c r="N1240" s="199"/>
    </row>
    <row r="1241" spans="7:14" s="195" customFormat="1" x14ac:dyDescent="0.25">
      <c r="G1241" s="199"/>
      <c r="I1241" s="199"/>
      <c r="J1241" s="199"/>
      <c r="N1241" s="199"/>
    </row>
    <row r="1242" spans="7:14" s="195" customFormat="1" x14ac:dyDescent="0.25">
      <c r="G1242" s="199"/>
      <c r="I1242" s="199"/>
      <c r="J1242" s="199"/>
      <c r="N1242" s="199"/>
    </row>
    <row r="1243" spans="7:14" s="195" customFormat="1" x14ac:dyDescent="0.25">
      <c r="G1243" s="199"/>
      <c r="I1243" s="199"/>
      <c r="J1243" s="199"/>
      <c r="N1243" s="199"/>
    </row>
    <row r="1244" spans="7:14" s="195" customFormat="1" x14ac:dyDescent="0.25">
      <c r="G1244" s="199"/>
      <c r="I1244" s="199"/>
      <c r="J1244" s="199"/>
      <c r="N1244" s="199"/>
    </row>
    <row r="1245" spans="7:14" s="195" customFormat="1" x14ac:dyDescent="0.25">
      <c r="G1245" s="199"/>
      <c r="I1245" s="199"/>
      <c r="J1245" s="199"/>
      <c r="N1245" s="199"/>
    </row>
    <row r="1246" spans="7:14" s="195" customFormat="1" x14ac:dyDescent="0.25">
      <c r="G1246" s="199"/>
      <c r="I1246" s="199"/>
      <c r="J1246" s="199"/>
      <c r="N1246" s="199"/>
    </row>
    <row r="1247" spans="7:14" s="195" customFormat="1" x14ac:dyDescent="0.25">
      <c r="G1247" s="199"/>
      <c r="I1247" s="199"/>
      <c r="J1247" s="199"/>
      <c r="N1247" s="199"/>
    </row>
    <row r="1248" spans="7:14" s="195" customFormat="1" x14ac:dyDescent="0.25">
      <c r="G1248" s="199"/>
      <c r="I1248" s="199"/>
      <c r="J1248" s="199"/>
      <c r="N1248" s="199"/>
    </row>
    <row r="1249" spans="7:14" s="195" customFormat="1" x14ac:dyDescent="0.25">
      <c r="G1249" s="199"/>
      <c r="I1249" s="199"/>
      <c r="J1249" s="199"/>
      <c r="N1249" s="199"/>
    </row>
    <row r="1250" spans="7:14" s="195" customFormat="1" x14ac:dyDescent="0.25">
      <c r="G1250" s="199"/>
      <c r="I1250" s="199"/>
      <c r="J1250" s="199"/>
      <c r="N1250" s="199"/>
    </row>
    <row r="1251" spans="7:14" s="195" customFormat="1" x14ac:dyDescent="0.25">
      <c r="G1251" s="199"/>
      <c r="I1251" s="199"/>
      <c r="J1251" s="199"/>
      <c r="N1251" s="199"/>
    </row>
    <row r="1252" spans="7:14" s="195" customFormat="1" x14ac:dyDescent="0.25">
      <c r="G1252" s="199"/>
      <c r="I1252" s="199"/>
      <c r="J1252" s="199"/>
      <c r="N1252" s="199"/>
    </row>
    <row r="1253" spans="7:14" s="195" customFormat="1" x14ac:dyDescent="0.25">
      <c r="G1253" s="199"/>
      <c r="I1253" s="199"/>
      <c r="J1253" s="199"/>
      <c r="N1253" s="199"/>
    </row>
    <row r="1254" spans="7:14" s="195" customFormat="1" x14ac:dyDescent="0.25">
      <c r="G1254" s="199"/>
      <c r="I1254" s="199"/>
      <c r="J1254" s="199"/>
      <c r="N1254" s="199"/>
    </row>
    <row r="1255" spans="7:14" s="195" customFormat="1" x14ac:dyDescent="0.25">
      <c r="G1255" s="199"/>
      <c r="I1255" s="199"/>
      <c r="J1255" s="199"/>
      <c r="N1255" s="199"/>
    </row>
    <row r="1256" spans="7:14" s="195" customFormat="1" x14ac:dyDescent="0.25">
      <c r="G1256" s="199"/>
      <c r="I1256" s="199"/>
      <c r="J1256" s="199"/>
      <c r="N1256" s="199"/>
    </row>
    <row r="1257" spans="7:14" s="195" customFormat="1" x14ac:dyDescent="0.25">
      <c r="G1257" s="199"/>
      <c r="I1257" s="199"/>
      <c r="J1257" s="199"/>
      <c r="N1257" s="199"/>
    </row>
    <row r="1258" spans="7:14" s="195" customFormat="1" x14ac:dyDescent="0.25">
      <c r="G1258" s="199"/>
      <c r="I1258" s="199"/>
      <c r="J1258" s="199"/>
      <c r="N1258" s="199"/>
    </row>
    <row r="1259" spans="7:14" s="195" customFormat="1" x14ac:dyDescent="0.25">
      <c r="G1259" s="199"/>
      <c r="I1259" s="199"/>
      <c r="J1259" s="199"/>
      <c r="N1259" s="199"/>
    </row>
    <row r="1260" spans="7:14" s="195" customFormat="1" x14ac:dyDescent="0.25">
      <c r="G1260" s="199"/>
      <c r="I1260" s="199"/>
      <c r="J1260" s="199"/>
      <c r="N1260" s="199"/>
    </row>
    <row r="1261" spans="7:14" s="195" customFormat="1" x14ac:dyDescent="0.25">
      <c r="G1261" s="199"/>
      <c r="I1261" s="199"/>
      <c r="J1261" s="199"/>
      <c r="N1261" s="199"/>
    </row>
    <row r="1262" spans="7:14" s="195" customFormat="1" x14ac:dyDescent="0.25">
      <c r="G1262" s="199"/>
      <c r="I1262" s="199"/>
      <c r="J1262" s="199"/>
      <c r="N1262" s="199"/>
    </row>
    <row r="1263" spans="7:14" s="195" customFormat="1" x14ac:dyDescent="0.25">
      <c r="G1263" s="199"/>
      <c r="I1263" s="199"/>
      <c r="J1263" s="199"/>
      <c r="N1263" s="199"/>
    </row>
    <row r="1264" spans="7:14" s="195" customFormat="1" x14ac:dyDescent="0.25">
      <c r="G1264" s="199"/>
      <c r="I1264" s="199"/>
      <c r="J1264" s="199"/>
      <c r="N1264" s="199"/>
    </row>
    <row r="1265" spans="7:14" s="195" customFormat="1" x14ac:dyDescent="0.25">
      <c r="G1265" s="199"/>
      <c r="I1265" s="199"/>
      <c r="J1265" s="199"/>
      <c r="N1265" s="199"/>
    </row>
    <row r="1266" spans="7:14" s="195" customFormat="1" x14ac:dyDescent="0.25">
      <c r="G1266" s="199"/>
      <c r="I1266" s="199"/>
      <c r="J1266" s="199"/>
      <c r="N1266" s="199"/>
    </row>
    <row r="1267" spans="7:14" s="195" customFormat="1" x14ac:dyDescent="0.25">
      <c r="G1267" s="199"/>
      <c r="I1267" s="199"/>
      <c r="J1267" s="199"/>
      <c r="N1267" s="199"/>
    </row>
    <row r="1268" spans="7:14" s="195" customFormat="1" x14ac:dyDescent="0.25">
      <c r="G1268" s="199"/>
      <c r="I1268" s="199"/>
      <c r="J1268" s="199"/>
      <c r="N1268" s="199"/>
    </row>
    <row r="1269" spans="7:14" s="195" customFormat="1" x14ac:dyDescent="0.25">
      <c r="G1269" s="199"/>
      <c r="I1269" s="199"/>
      <c r="J1269" s="199"/>
      <c r="N1269" s="199"/>
    </row>
    <row r="1270" spans="7:14" s="195" customFormat="1" x14ac:dyDescent="0.25">
      <c r="G1270" s="199"/>
      <c r="I1270" s="199"/>
      <c r="J1270" s="199"/>
      <c r="N1270" s="199"/>
    </row>
    <row r="1271" spans="7:14" s="195" customFormat="1" x14ac:dyDescent="0.25">
      <c r="G1271" s="199"/>
      <c r="I1271" s="199"/>
      <c r="J1271" s="199"/>
      <c r="N1271" s="199"/>
    </row>
    <row r="1272" spans="7:14" s="195" customFormat="1" x14ac:dyDescent="0.25">
      <c r="G1272" s="199"/>
      <c r="I1272" s="199"/>
      <c r="J1272" s="199"/>
      <c r="N1272" s="199"/>
    </row>
    <row r="1273" spans="7:14" s="195" customFormat="1" x14ac:dyDescent="0.25">
      <c r="G1273" s="199"/>
      <c r="I1273" s="199"/>
      <c r="J1273" s="199"/>
      <c r="N1273" s="199"/>
    </row>
    <row r="1274" spans="7:14" s="195" customFormat="1" x14ac:dyDescent="0.25">
      <c r="G1274" s="199"/>
      <c r="I1274" s="199"/>
      <c r="J1274" s="199"/>
      <c r="N1274" s="199"/>
    </row>
    <row r="1275" spans="7:14" s="195" customFormat="1" x14ac:dyDescent="0.25">
      <c r="G1275" s="199"/>
      <c r="I1275" s="199"/>
      <c r="J1275" s="199"/>
      <c r="N1275" s="199"/>
    </row>
    <row r="1276" spans="7:14" s="195" customFormat="1" x14ac:dyDescent="0.25">
      <c r="G1276" s="199"/>
      <c r="I1276" s="199"/>
      <c r="J1276" s="199"/>
      <c r="N1276" s="199"/>
    </row>
    <row r="1277" spans="7:14" s="195" customFormat="1" x14ac:dyDescent="0.25">
      <c r="G1277" s="199"/>
      <c r="I1277" s="199"/>
      <c r="J1277" s="199"/>
      <c r="N1277" s="199"/>
    </row>
    <row r="1278" spans="7:14" s="195" customFormat="1" x14ac:dyDescent="0.25">
      <c r="G1278" s="199"/>
      <c r="I1278" s="199"/>
      <c r="J1278" s="199"/>
      <c r="N1278" s="199"/>
    </row>
    <row r="1279" spans="7:14" s="195" customFormat="1" x14ac:dyDescent="0.25">
      <c r="G1279" s="199"/>
      <c r="I1279" s="199"/>
      <c r="J1279" s="199"/>
      <c r="N1279" s="199"/>
    </row>
    <row r="1280" spans="7:14" s="195" customFormat="1" x14ac:dyDescent="0.25">
      <c r="G1280" s="199"/>
      <c r="I1280" s="199"/>
      <c r="J1280" s="199"/>
      <c r="N1280" s="199"/>
    </row>
    <row r="1281" spans="7:14" s="195" customFormat="1" x14ac:dyDescent="0.25">
      <c r="G1281" s="199"/>
      <c r="I1281" s="199"/>
      <c r="J1281" s="199"/>
      <c r="N1281" s="199"/>
    </row>
    <row r="1282" spans="7:14" s="195" customFormat="1" x14ac:dyDescent="0.25">
      <c r="G1282" s="199"/>
      <c r="I1282" s="199"/>
      <c r="J1282" s="199"/>
      <c r="N1282" s="199"/>
    </row>
    <row r="1283" spans="7:14" s="195" customFormat="1" x14ac:dyDescent="0.25">
      <c r="G1283" s="199"/>
      <c r="I1283" s="199"/>
      <c r="J1283" s="199"/>
      <c r="N1283" s="199"/>
    </row>
    <row r="1284" spans="7:14" s="195" customFormat="1" x14ac:dyDescent="0.25">
      <c r="G1284" s="199"/>
      <c r="I1284" s="199"/>
      <c r="J1284" s="199"/>
      <c r="N1284" s="199"/>
    </row>
    <row r="1285" spans="7:14" s="195" customFormat="1" x14ac:dyDescent="0.25">
      <c r="G1285" s="199"/>
      <c r="I1285" s="199"/>
      <c r="J1285" s="199"/>
      <c r="N1285" s="199"/>
    </row>
    <row r="1286" spans="7:14" s="195" customFormat="1" x14ac:dyDescent="0.25">
      <c r="G1286" s="199"/>
      <c r="I1286" s="199"/>
      <c r="J1286" s="199"/>
      <c r="N1286" s="199"/>
    </row>
    <row r="1287" spans="7:14" s="195" customFormat="1" x14ac:dyDescent="0.25">
      <c r="G1287" s="199"/>
      <c r="I1287" s="199"/>
      <c r="J1287" s="199"/>
      <c r="N1287" s="199"/>
    </row>
    <row r="1288" spans="7:14" s="195" customFormat="1" x14ac:dyDescent="0.25">
      <c r="G1288" s="199"/>
      <c r="I1288" s="199"/>
      <c r="J1288" s="199"/>
      <c r="N1288" s="199"/>
    </row>
    <row r="1289" spans="7:14" s="195" customFormat="1" x14ac:dyDescent="0.25">
      <c r="G1289" s="199"/>
      <c r="I1289" s="199"/>
      <c r="J1289" s="199"/>
      <c r="N1289" s="199"/>
    </row>
    <row r="1290" spans="7:14" s="195" customFormat="1" x14ac:dyDescent="0.25">
      <c r="G1290" s="199"/>
      <c r="I1290" s="199"/>
      <c r="J1290" s="199"/>
      <c r="N1290" s="199"/>
    </row>
    <row r="1291" spans="7:14" s="195" customFormat="1" x14ac:dyDescent="0.25">
      <c r="G1291" s="199"/>
      <c r="I1291" s="199"/>
      <c r="J1291" s="199"/>
      <c r="N1291" s="199"/>
    </row>
    <row r="1292" spans="7:14" s="195" customFormat="1" x14ac:dyDescent="0.25">
      <c r="G1292" s="199"/>
      <c r="I1292" s="199"/>
      <c r="J1292" s="199"/>
      <c r="N1292" s="199"/>
    </row>
    <row r="1293" spans="7:14" s="195" customFormat="1" x14ac:dyDescent="0.25">
      <c r="G1293" s="199"/>
      <c r="I1293" s="199"/>
      <c r="J1293" s="199"/>
      <c r="N1293" s="199"/>
    </row>
    <row r="1294" spans="7:14" s="195" customFormat="1" x14ac:dyDescent="0.25">
      <c r="G1294" s="199"/>
      <c r="I1294" s="199"/>
      <c r="J1294" s="199"/>
      <c r="N1294" s="199"/>
    </row>
    <row r="1295" spans="7:14" s="195" customFormat="1" x14ac:dyDescent="0.25">
      <c r="G1295" s="199"/>
      <c r="I1295" s="199"/>
      <c r="J1295" s="199"/>
      <c r="N1295" s="199"/>
    </row>
    <row r="1296" spans="7:14" s="195" customFormat="1" x14ac:dyDescent="0.25">
      <c r="G1296" s="199"/>
      <c r="I1296" s="199"/>
      <c r="J1296" s="199"/>
      <c r="N1296" s="199"/>
    </row>
    <row r="1297" spans="7:14" s="195" customFormat="1" x14ac:dyDescent="0.25">
      <c r="G1297" s="199"/>
      <c r="I1297" s="199"/>
      <c r="J1297" s="199"/>
      <c r="N1297" s="199"/>
    </row>
    <row r="1298" spans="7:14" s="195" customFormat="1" x14ac:dyDescent="0.25">
      <c r="G1298" s="199"/>
      <c r="I1298" s="199"/>
      <c r="J1298" s="199"/>
      <c r="N1298" s="199"/>
    </row>
    <row r="1299" spans="7:14" s="195" customFormat="1" x14ac:dyDescent="0.25">
      <c r="G1299" s="199"/>
      <c r="I1299" s="199"/>
      <c r="J1299" s="199"/>
      <c r="N1299" s="199"/>
    </row>
    <row r="1300" spans="7:14" s="195" customFormat="1" x14ac:dyDescent="0.25">
      <c r="G1300" s="199"/>
      <c r="I1300" s="199"/>
      <c r="J1300" s="199"/>
      <c r="N1300" s="199"/>
    </row>
    <row r="1301" spans="7:14" s="195" customFormat="1" x14ac:dyDescent="0.25">
      <c r="G1301" s="199"/>
      <c r="I1301" s="199"/>
      <c r="J1301" s="199"/>
      <c r="N1301" s="199"/>
    </row>
    <row r="1302" spans="7:14" s="195" customFormat="1" x14ac:dyDescent="0.25">
      <c r="G1302" s="199"/>
      <c r="I1302" s="199"/>
      <c r="J1302" s="199"/>
      <c r="N1302" s="199"/>
    </row>
    <row r="1303" spans="7:14" s="195" customFormat="1" x14ac:dyDescent="0.25">
      <c r="G1303" s="199"/>
      <c r="I1303" s="199"/>
      <c r="J1303" s="199"/>
      <c r="N1303" s="199"/>
    </row>
    <row r="1304" spans="7:14" s="195" customFormat="1" x14ac:dyDescent="0.25">
      <c r="G1304" s="199"/>
      <c r="I1304" s="199"/>
      <c r="J1304" s="199"/>
      <c r="N1304" s="199"/>
    </row>
    <row r="1305" spans="7:14" s="195" customFormat="1" x14ac:dyDescent="0.25">
      <c r="G1305" s="199"/>
      <c r="I1305" s="199"/>
      <c r="J1305" s="199"/>
      <c r="N1305" s="199"/>
    </row>
    <row r="1306" spans="7:14" s="195" customFormat="1" x14ac:dyDescent="0.25">
      <c r="G1306" s="199"/>
      <c r="I1306" s="199"/>
      <c r="J1306" s="199"/>
      <c r="N1306" s="199"/>
    </row>
    <row r="1307" spans="7:14" s="195" customFormat="1" x14ac:dyDescent="0.25">
      <c r="G1307" s="199"/>
      <c r="I1307" s="199"/>
      <c r="J1307" s="199"/>
      <c r="N1307" s="199"/>
    </row>
    <row r="1308" spans="7:14" s="195" customFormat="1" x14ac:dyDescent="0.25">
      <c r="G1308" s="199"/>
      <c r="I1308" s="199"/>
      <c r="J1308" s="199"/>
      <c r="N1308" s="199"/>
    </row>
    <row r="1309" spans="7:14" s="195" customFormat="1" x14ac:dyDescent="0.25">
      <c r="G1309" s="199"/>
      <c r="I1309" s="199"/>
      <c r="J1309" s="199"/>
      <c r="N1309" s="199"/>
    </row>
    <row r="1310" spans="7:14" s="195" customFormat="1" x14ac:dyDescent="0.25">
      <c r="G1310" s="199"/>
      <c r="I1310" s="199"/>
      <c r="J1310" s="199"/>
      <c r="N1310" s="199"/>
    </row>
    <row r="1311" spans="7:14" s="195" customFormat="1" x14ac:dyDescent="0.25">
      <c r="G1311" s="199"/>
      <c r="I1311" s="199"/>
      <c r="J1311" s="199"/>
      <c r="N1311" s="199"/>
    </row>
    <row r="1312" spans="7:14" s="195" customFormat="1" x14ac:dyDescent="0.25">
      <c r="G1312" s="199"/>
      <c r="I1312" s="199"/>
      <c r="J1312" s="199"/>
      <c r="N1312" s="199"/>
    </row>
    <row r="1313" spans="7:14" s="195" customFormat="1" x14ac:dyDescent="0.25">
      <c r="G1313" s="199"/>
      <c r="I1313" s="199"/>
      <c r="J1313" s="199"/>
      <c r="N1313" s="199"/>
    </row>
    <row r="1314" spans="7:14" s="195" customFormat="1" x14ac:dyDescent="0.25">
      <c r="G1314" s="199"/>
      <c r="I1314" s="199"/>
      <c r="J1314" s="199"/>
      <c r="N1314" s="199"/>
    </row>
    <row r="1315" spans="7:14" s="195" customFormat="1" x14ac:dyDescent="0.25">
      <c r="G1315" s="199"/>
      <c r="I1315" s="199"/>
      <c r="J1315" s="199"/>
      <c r="N1315" s="199"/>
    </row>
    <row r="1316" spans="7:14" s="195" customFormat="1" x14ac:dyDescent="0.25">
      <c r="G1316" s="199"/>
      <c r="I1316" s="199"/>
      <c r="J1316" s="199"/>
      <c r="N1316" s="199"/>
    </row>
    <row r="1317" spans="7:14" s="195" customFormat="1" x14ac:dyDescent="0.25">
      <c r="G1317" s="199"/>
      <c r="I1317" s="199"/>
      <c r="J1317" s="199"/>
      <c r="N1317" s="199"/>
    </row>
    <row r="1318" spans="7:14" s="195" customFormat="1" x14ac:dyDescent="0.25">
      <c r="G1318" s="199"/>
      <c r="I1318" s="199"/>
      <c r="J1318" s="199"/>
      <c r="N1318" s="199"/>
    </row>
    <row r="1319" spans="7:14" s="195" customFormat="1" x14ac:dyDescent="0.25">
      <c r="G1319" s="199"/>
      <c r="I1319" s="199"/>
      <c r="J1319" s="199"/>
      <c r="N1319" s="199"/>
    </row>
    <row r="1320" spans="7:14" s="195" customFormat="1" x14ac:dyDescent="0.25">
      <c r="G1320" s="199"/>
      <c r="I1320" s="199"/>
      <c r="J1320" s="199"/>
      <c r="N1320" s="199"/>
    </row>
    <row r="1321" spans="7:14" s="195" customFormat="1" x14ac:dyDescent="0.25">
      <c r="G1321" s="199"/>
      <c r="I1321" s="199"/>
      <c r="J1321" s="199"/>
      <c r="N1321" s="199"/>
    </row>
    <row r="1322" spans="7:14" s="195" customFormat="1" x14ac:dyDescent="0.25">
      <c r="G1322" s="199"/>
      <c r="I1322" s="199"/>
      <c r="J1322" s="199"/>
      <c r="N1322" s="199"/>
    </row>
    <row r="1323" spans="7:14" s="195" customFormat="1" x14ac:dyDescent="0.25">
      <c r="G1323" s="199"/>
      <c r="I1323" s="199"/>
      <c r="J1323" s="199"/>
      <c r="N1323" s="199"/>
    </row>
    <row r="1324" spans="7:14" s="195" customFormat="1" x14ac:dyDescent="0.25">
      <c r="G1324" s="199"/>
      <c r="I1324" s="199"/>
      <c r="J1324" s="199"/>
      <c r="N1324" s="199"/>
    </row>
    <row r="1325" spans="7:14" s="195" customFormat="1" x14ac:dyDescent="0.25">
      <c r="G1325" s="199"/>
      <c r="I1325" s="199"/>
      <c r="J1325" s="199"/>
      <c r="N1325" s="199"/>
    </row>
    <row r="1326" spans="7:14" s="195" customFormat="1" x14ac:dyDescent="0.25">
      <c r="G1326" s="199"/>
      <c r="I1326" s="199"/>
      <c r="J1326" s="199"/>
      <c r="N1326" s="199"/>
    </row>
    <row r="1327" spans="7:14" s="195" customFormat="1" x14ac:dyDescent="0.25">
      <c r="G1327" s="199"/>
      <c r="I1327" s="199"/>
      <c r="J1327" s="199"/>
      <c r="N1327" s="199"/>
    </row>
    <row r="1328" spans="7:14" s="195" customFormat="1" x14ac:dyDescent="0.25">
      <c r="G1328" s="199"/>
      <c r="I1328" s="199"/>
      <c r="J1328" s="199"/>
      <c r="N1328" s="199"/>
    </row>
    <row r="1329" spans="7:14" s="195" customFormat="1" x14ac:dyDescent="0.25">
      <c r="G1329" s="199"/>
      <c r="I1329" s="199"/>
      <c r="J1329" s="199"/>
      <c r="N1329" s="199"/>
    </row>
    <row r="1330" spans="7:14" s="195" customFormat="1" x14ac:dyDescent="0.25">
      <c r="G1330" s="199"/>
      <c r="I1330" s="199"/>
      <c r="J1330" s="199"/>
      <c r="N1330" s="199"/>
    </row>
    <row r="1331" spans="7:14" s="195" customFormat="1" x14ac:dyDescent="0.25">
      <c r="G1331" s="199"/>
      <c r="I1331" s="199"/>
      <c r="J1331" s="199"/>
      <c r="N1331" s="199"/>
    </row>
    <row r="1332" spans="7:14" s="195" customFormat="1" x14ac:dyDescent="0.25">
      <c r="G1332" s="199"/>
      <c r="I1332" s="199"/>
      <c r="J1332" s="199"/>
      <c r="N1332" s="199"/>
    </row>
    <row r="1333" spans="7:14" s="195" customFormat="1" x14ac:dyDescent="0.25">
      <c r="G1333" s="199"/>
      <c r="I1333" s="199"/>
      <c r="J1333" s="199"/>
      <c r="N1333" s="199"/>
    </row>
    <row r="1334" spans="7:14" s="195" customFormat="1" x14ac:dyDescent="0.25">
      <c r="G1334" s="199"/>
      <c r="I1334" s="199"/>
      <c r="J1334" s="199"/>
      <c r="N1334" s="199"/>
    </row>
    <row r="1335" spans="7:14" s="195" customFormat="1" x14ac:dyDescent="0.25">
      <c r="G1335" s="199"/>
      <c r="I1335" s="199"/>
      <c r="J1335" s="199"/>
      <c r="N1335" s="199"/>
    </row>
    <row r="1336" spans="7:14" s="195" customFormat="1" x14ac:dyDescent="0.25">
      <c r="G1336" s="199"/>
      <c r="I1336" s="199"/>
      <c r="J1336" s="199"/>
      <c r="N1336" s="199"/>
    </row>
    <row r="1337" spans="7:14" s="195" customFormat="1" x14ac:dyDescent="0.25">
      <c r="G1337" s="199"/>
      <c r="I1337" s="199"/>
      <c r="J1337" s="199"/>
      <c r="N1337" s="199"/>
    </row>
    <row r="1338" spans="7:14" s="195" customFormat="1" x14ac:dyDescent="0.25">
      <c r="G1338" s="199"/>
      <c r="I1338" s="199"/>
      <c r="J1338" s="199"/>
      <c r="N1338" s="199"/>
    </row>
    <row r="1339" spans="7:14" s="195" customFormat="1" x14ac:dyDescent="0.25">
      <c r="G1339" s="199"/>
      <c r="I1339" s="199"/>
      <c r="J1339" s="199"/>
      <c r="N1339" s="199"/>
    </row>
    <row r="1340" spans="7:14" s="195" customFormat="1" x14ac:dyDescent="0.25">
      <c r="G1340" s="199"/>
      <c r="I1340" s="199"/>
      <c r="J1340" s="199"/>
      <c r="N1340" s="199"/>
    </row>
    <row r="1341" spans="7:14" s="195" customFormat="1" x14ac:dyDescent="0.25">
      <c r="G1341" s="199"/>
      <c r="I1341" s="199"/>
      <c r="J1341" s="199"/>
      <c r="N1341" s="199"/>
    </row>
    <row r="1342" spans="7:14" s="195" customFormat="1" x14ac:dyDescent="0.25">
      <c r="G1342" s="199"/>
      <c r="I1342" s="199"/>
      <c r="J1342" s="199"/>
      <c r="N1342" s="199"/>
    </row>
    <row r="1343" spans="7:14" s="195" customFormat="1" x14ac:dyDescent="0.25">
      <c r="G1343" s="199"/>
      <c r="I1343" s="199"/>
      <c r="J1343" s="199"/>
      <c r="N1343" s="199"/>
    </row>
    <row r="1344" spans="7:14" s="195" customFormat="1" x14ac:dyDescent="0.25">
      <c r="G1344" s="199"/>
      <c r="I1344" s="199"/>
      <c r="J1344" s="199"/>
      <c r="N1344" s="199"/>
    </row>
    <row r="1345" spans="7:14" s="195" customFormat="1" x14ac:dyDescent="0.25">
      <c r="G1345" s="199"/>
      <c r="I1345" s="199"/>
      <c r="J1345" s="199"/>
      <c r="N1345" s="199"/>
    </row>
    <row r="1346" spans="7:14" s="195" customFormat="1" x14ac:dyDescent="0.25">
      <c r="G1346" s="199"/>
      <c r="I1346" s="199"/>
      <c r="J1346" s="199"/>
      <c r="N1346" s="199"/>
    </row>
    <row r="1347" spans="7:14" s="195" customFormat="1" x14ac:dyDescent="0.25">
      <c r="G1347" s="199"/>
      <c r="I1347" s="199"/>
      <c r="J1347" s="199"/>
      <c r="N1347" s="199"/>
    </row>
    <row r="1348" spans="7:14" s="195" customFormat="1" x14ac:dyDescent="0.25">
      <c r="G1348" s="199"/>
      <c r="I1348" s="199"/>
      <c r="J1348" s="199"/>
      <c r="N1348" s="199"/>
    </row>
    <row r="1349" spans="7:14" s="195" customFormat="1" x14ac:dyDescent="0.25">
      <c r="G1349" s="199"/>
      <c r="I1349" s="199"/>
      <c r="J1349" s="199"/>
      <c r="N1349" s="199"/>
    </row>
    <row r="1350" spans="7:14" s="195" customFormat="1" x14ac:dyDescent="0.25">
      <c r="G1350" s="199"/>
      <c r="I1350" s="199"/>
      <c r="J1350" s="199"/>
      <c r="N1350" s="199"/>
    </row>
    <row r="1351" spans="7:14" s="195" customFormat="1" x14ac:dyDescent="0.25">
      <c r="G1351" s="199"/>
      <c r="I1351" s="199"/>
      <c r="J1351" s="199"/>
      <c r="N1351" s="199"/>
    </row>
    <row r="1352" spans="7:14" s="195" customFormat="1" x14ac:dyDescent="0.25">
      <c r="G1352" s="199"/>
      <c r="I1352" s="199"/>
      <c r="J1352" s="199"/>
      <c r="N1352" s="199"/>
    </row>
    <row r="1353" spans="7:14" s="195" customFormat="1" x14ac:dyDescent="0.25">
      <c r="G1353" s="199"/>
      <c r="I1353" s="199"/>
      <c r="J1353" s="199"/>
      <c r="N1353" s="199"/>
    </row>
    <row r="1354" spans="7:14" s="195" customFormat="1" x14ac:dyDescent="0.25">
      <c r="G1354" s="199"/>
      <c r="I1354" s="199"/>
      <c r="J1354" s="199"/>
      <c r="N1354" s="199"/>
    </row>
    <row r="1355" spans="7:14" s="195" customFormat="1" x14ac:dyDescent="0.25">
      <c r="G1355" s="199"/>
      <c r="I1355" s="199"/>
      <c r="J1355" s="199"/>
      <c r="N1355" s="199"/>
    </row>
    <row r="1356" spans="7:14" s="195" customFormat="1" x14ac:dyDescent="0.25">
      <c r="G1356" s="199"/>
      <c r="I1356" s="199"/>
      <c r="J1356" s="199"/>
      <c r="N1356" s="199"/>
    </row>
    <row r="1357" spans="7:14" s="195" customFormat="1" x14ac:dyDescent="0.25">
      <c r="G1357" s="199"/>
      <c r="I1357" s="199"/>
      <c r="J1357" s="199"/>
      <c r="N1357" s="199"/>
    </row>
    <row r="1358" spans="7:14" s="195" customFormat="1" x14ac:dyDescent="0.25">
      <c r="G1358" s="199"/>
      <c r="I1358" s="199"/>
      <c r="J1358" s="199"/>
      <c r="N1358" s="199"/>
    </row>
    <row r="1359" spans="7:14" s="195" customFormat="1" x14ac:dyDescent="0.25">
      <c r="G1359" s="199"/>
      <c r="I1359" s="199"/>
      <c r="J1359" s="199"/>
      <c r="N1359" s="199"/>
    </row>
    <row r="1360" spans="7:14" s="195" customFormat="1" x14ac:dyDescent="0.25">
      <c r="G1360" s="199"/>
      <c r="I1360" s="199"/>
      <c r="J1360" s="199"/>
      <c r="N1360" s="199"/>
    </row>
    <row r="1361" spans="7:14" s="195" customFormat="1" x14ac:dyDescent="0.25">
      <c r="G1361" s="199"/>
      <c r="I1361" s="199"/>
      <c r="J1361" s="199"/>
      <c r="N1361" s="199"/>
    </row>
    <row r="1362" spans="7:14" s="195" customFormat="1" x14ac:dyDescent="0.25">
      <c r="G1362" s="199"/>
      <c r="I1362" s="199"/>
      <c r="J1362" s="199"/>
      <c r="N1362" s="199"/>
    </row>
    <row r="1363" spans="7:14" s="195" customFormat="1" x14ac:dyDescent="0.25">
      <c r="G1363" s="199"/>
      <c r="I1363" s="199"/>
      <c r="J1363" s="199"/>
      <c r="N1363" s="199"/>
    </row>
    <row r="1364" spans="7:14" s="195" customFormat="1" x14ac:dyDescent="0.25">
      <c r="G1364" s="199"/>
      <c r="I1364" s="199"/>
      <c r="J1364" s="199"/>
      <c r="N1364" s="199"/>
    </row>
    <row r="1365" spans="7:14" s="195" customFormat="1" x14ac:dyDescent="0.25">
      <c r="G1365" s="199"/>
      <c r="I1365" s="199"/>
      <c r="J1365" s="199"/>
      <c r="N1365" s="199"/>
    </row>
    <row r="1366" spans="7:14" s="195" customFormat="1" x14ac:dyDescent="0.25">
      <c r="G1366" s="199"/>
      <c r="I1366" s="199"/>
      <c r="J1366" s="199"/>
      <c r="N1366" s="199"/>
    </row>
    <row r="1367" spans="7:14" s="195" customFormat="1" x14ac:dyDescent="0.25">
      <c r="G1367" s="199"/>
      <c r="I1367" s="199"/>
      <c r="J1367" s="199"/>
      <c r="N1367" s="199"/>
    </row>
    <row r="1368" spans="7:14" s="195" customFormat="1" x14ac:dyDescent="0.25">
      <c r="G1368" s="199"/>
      <c r="I1368" s="199"/>
      <c r="J1368" s="199"/>
      <c r="N1368" s="199"/>
    </row>
    <row r="1369" spans="7:14" s="195" customFormat="1" x14ac:dyDescent="0.25">
      <c r="G1369" s="199"/>
      <c r="I1369" s="199"/>
      <c r="J1369" s="199"/>
      <c r="N1369" s="199"/>
    </row>
    <row r="1370" spans="7:14" s="195" customFormat="1" x14ac:dyDescent="0.25">
      <c r="G1370" s="199"/>
      <c r="I1370" s="199"/>
      <c r="J1370" s="199"/>
      <c r="N1370" s="199"/>
    </row>
    <row r="1371" spans="7:14" s="195" customFormat="1" x14ac:dyDescent="0.25">
      <c r="G1371" s="199"/>
      <c r="I1371" s="199"/>
      <c r="J1371" s="199"/>
      <c r="N1371" s="199"/>
    </row>
    <row r="1372" spans="7:14" s="195" customFormat="1" x14ac:dyDescent="0.25">
      <c r="G1372" s="199"/>
      <c r="I1372" s="199"/>
      <c r="J1372" s="199"/>
      <c r="N1372" s="199"/>
    </row>
    <row r="1373" spans="7:14" s="195" customFormat="1" x14ac:dyDescent="0.25">
      <c r="G1373" s="199"/>
      <c r="I1373" s="199"/>
      <c r="J1373" s="199"/>
      <c r="N1373" s="199"/>
    </row>
    <row r="1374" spans="7:14" s="195" customFormat="1" x14ac:dyDescent="0.25">
      <c r="G1374" s="199"/>
      <c r="I1374" s="199"/>
      <c r="J1374" s="199"/>
      <c r="N1374" s="199"/>
    </row>
    <row r="1375" spans="7:14" s="195" customFormat="1" x14ac:dyDescent="0.25">
      <c r="G1375" s="199"/>
      <c r="I1375" s="199"/>
      <c r="J1375" s="199"/>
      <c r="N1375" s="199"/>
    </row>
    <row r="1376" spans="7:14" s="195" customFormat="1" x14ac:dyDescent="0.25">
      <c r="G1376" s="199"/>
      <c r="I1376" s="199"/>
      <c r="J1376" s="199"/>
      <c r="N1376" s="199"/>
    </row>
    <row r="1377" spans="7:14" s="195" customFormat="1" x14ac:dyDescent="0.25">
      <c r="G1377" s="199"/>
      <c r="I1377" s="199"/>
      <c r="J1377" s="199"/>
      <c r="N1377" s="199"/>
    </row>
    <row r="1378" spans="7:14" s="195" customFormat="1" x14ac:dyDescent="0.25">
      <c r="G1378" s="199"/>
      <c r="I1378" s="199"/>
      <c r="J1378" s="199"/>
      <c r="N1378" s="199"/>
    </row>
    <row r="1379" spans="7:14" s="195" customFormat="1" x14ac:dyDescent="0.25">
      <c r="G1379" s="199"/>
      <c r="I1379" s="199"/>
      <c r="J1379" s="199"/>
      <c r="N1379" s="199"/>
    </row>
    <row r="1380" spans="7:14" s="195" customFormat="1" x14ac:dyDescent="0.25">
      <c r="G1380" s="199"/>
      <c r="I1380" s="199"/>
      <c r="J1380" s="199"/>
      <c r="N1380" s="199"/>
    </row>
    <row r="1381" spans="7:14" s="195" customFormat="1" x14ac:dyDescent="0.25">
      <c r="G1381" s="199"/>
      <c r="I1381" s="199"/>
      <c r="J1381" s="199"/>
      <c r="N1381" s="199"/>
    </row>
    <row r="1382" spans="7:14" s="195" customFormat="1" x14ac:dyDescent="0.25">
      <c r="G1382" s="199"/>
      <c r="I1382" s="199"/>
      <c r="J1382" s="199"/>
      <c r="N1382" s="199"/>
    </row>
    <row r="1383" spans="7:14" s="195" customFormat="1" x14ac:dyDescent="0.25">
      <c r="G1383" s="199"/>
      <c r="I1383" s="199"/>
      <c r="J1383" s="199"/>
      <c r="N1383" s="199"/>
    </row>
    <row r="1384" spans="7:14" s="195" customFormat="1" x14ac:dyDescent="0.25">
      <c r="G1384" s="199"/>
      <c r="I1384" s="199"/>
      <c r="J1384" s="199"/>
      <c r="N1384" s="199"/>
    </row>
    <row r="1385" spans="7:14" s="195" customFormat="1" x14ac:dyDescent="0.25">
      <c r="G1385" s="199"/>
      <c r="I1385" s="199"/>
      <c r="J1385" s="199"/>
      <c r="N1385" s="199"/>
    </row>
    <row r="1386" spans="7:14" s="195" customFormat="1" x14ac:dyDescent="0.25">
      <c r="G1386" s="199"/>
      <c r="I1386" s="199"/>
      <c r="J1386" s="199"/>
      <c r="N1386" s="199"/>
    </row>
    <row r="1387" spans="7:14" s="195" customFormat="1" x14ac:dyDescent="0.25">
      <c r="G1387" s="199"/>
      <c r="I1387" s="199"/>
      <c r="J1387" s="199"/>
      <c r="N1387" s="199"/>
    </row>
    <row r="1388" spans="7:14" s="195" customFormat="1" x14ac:dyDescent="0.25">
      <c r="G1388" s="199"/>
      <c r="I1388" s="199"/>
      <c r="J1388" s="199"/>
      <c r="N1388" s="199"/>
    </row>
    <row r="1389" spans="7:14" s="195" customFormat="1" x14ac:dyDescent="0.25">
      <c r="G1389" s="199"/>
      <c r="I1389" s="199"/>
      <c r="J1389" s="199"/>
      <c r="N1389" s="199"/>
    </row>
    <row r="1390" spans="7:14" s="195" customFormat="1" x14ac:dyDescent="0.25">
      <c r="G1390" s="199"/>
      <c r="I1390" s="199"/>
      <c r="J1390" s="199"/>
      <c r="N1390" s="199"/>
    </row>
    <row r="1391" spans="7:14" s="195" customFormat="1" x14ac:dyDescent="0.25">
      <c r="G1391" s="199"/>
      <c r="I1391" s="199"/>
      <c r="J1391" s="199"/>
      <c r="N1391" s="199"/>
    </row>
    <row r="1392" spans="7:14" s="195" customFormat="1" x14ac:dyDescent="0.25">
      <c r="G1392" s="199"/>
      <c r="I1392" s="199"/>
      <c r="J1392" s="199"/>
      <c r="N1392" s="199"/>
    </row>
    <row r="1393" spans="7:14" s="195" customFormat="1" x14ac:dyDescent="0.25">
      <c r="G1393" s="199"/>
      <c r="I1393" s="199"/>
      <c r="J1393" s="199"/>
      <c r="N1393" s="199"/>
    </row>
    <row r="1394" spans="7:14" s="195" customFormat="1" x14ac:dyDescent="0.25">
      <c r="G1394" s="199"/>
      <c r="I1394" s="199"/>
      <c r="J1394" s="199"/>
      <c r="N1394" s="199"/>
    </row>
    <row r="1395" spans="7:14" s="195" customFormat="1" x14ac:dyDescent="0.25">
      <c r="G1395" s="199"/>
      <c r="I1395" s="199"/>
      <c r="J1395" s="199"/>
      <c r="N1395" s="199"/>
    </row>
    <row r="1396" spans="7:14" s="195" customFormat="1" x14ac:dyDescent="0.25">
      <c r="G1396" s="199"/>
      <c r="I1396" s="199"/>
      <c r="J1396" s="199"/>
      <c r="N1396" s="199"/>
    </row>
    <row r="1397" spans="7:14" s="195" customFormat="1" x14ac:dyDescent="0.25">
      <c r="G1397" s="199"/>
      <c r="I1397" s="199"/>
      <c r="J1397" s="199"/>
      <c r="N1397" s="199"/>
    </row>
    <row r="1398" spans="7:14" s="195" customFormat="1" x14ac:dyDescent="0.25">
      <c r="G1398" s="199"/>
      <c r="I1398" s="199"/>
      <c r="J1398" s="199"/>
      <c r="N1398" s="199"/>
    </row>
    <row r="1399" spans="7:14" s="195" customFormat="1" x14ac:dyDescent="0.25">
      <c r="G1399" s="199"/>
      <c r="I1399" s="199"/>
      <c r="J1399" s="199"/>
      <c r="N1399" s="199"/>
    </row>
    <row r="1400" spans="7:14" s="195" customFormat="1" x14ac:dyDescent="0.25">
      <c r="G1400" s="199"/>
      <c r="I1400" s="199"/>
      <c r="J1400" s="199"/>
      <c r="N1400" s="199"/>
    </row>
    <row r="1401" spans="7:14" s="195" customFormat="1" x14ac:dyDescent="0.25">
      <c r="G1401" s="199"/>
      <c r="I1401" s="199"/>
      <c r="J1401" s="199"/>
      <c r="N1401" s="199"/>
    </row>
    <row r="1402" spans="7:14" s="195" customFormat="1" x14ac:dyDescent="0.25">
      <c r="G1402" s="199"/>
      <c r="I1402" s="199"/>
      <c r="J1402" s="199"/>
      <c r="N1402" s="199"/>
    </row>
    <row r="1403" spans="7:14" s="195" customFormat="1" x14ac:dyDescent="0.25">
      <c r="G1403" s="199"/>
      <c r="I1403" s="199"/>
      <c r="J1403" s="199"/>
      <c r="N1403" s="199"/>
    </row>
    <row r="1404" spans="7:14" s="195" customFormat="1" x14ac:dyDescent="0.25">
      <c r="G1404" s="199"/>
      <c r="I1404" s="199"/>
      <c r="J1404" s="199"/>
      <c r="N1404" s="199"/>
    </row>
    <row r="1405" spans="7:14" s="195" customFormat="1" x14ac:dyDescent="0.25">
      <c r="G1405" s="199"/>
      <c r="I1405" s="199"/>
      <c r="J1405" s="199"/>
      <c r="N1405" s="199"/>
    </row>
    <row r="1406" spans="7:14" s="195" customFormat="1" x14ac:dyDescent="0.25">
      <c r="G1406" s="199"/>
      <c r="I1406" s="199"/>
      <c r="J1406" s="199"/>
      <c r="N1406" s="199"/>
    </row>
    <row r="1407" spans="7:14" s="195" customFormat="1" x14ac:dyDescent="0.25">
      <c r="G1407" s="199"/>
      <c r="I1407" s="199"/>
      <c r="J1407" s="199"/>
      <c r="N1407" s="199"/>
    </row>
    <row r="1408" spans="7:14" s="195" customFormat="1" x14ac:dyDescent="0.25">
      <c r="G1408" s="199"/>
      <c r="I1408" s="199"/>
      <c r="J1408" s="199"/>
      <c r="N1408" s="199"/>
    </row>
    <row r="1409" spans="7:14" s="195" customFormat="1" x14ac:dyDescent="0.25">
      <c r="G1409" s="199"/>
      <c r="I1409" s="199"/>
      <c r="J1409" s="199"/>
      <c r="N1409" s="199"/>
    </row>
    <row r="1410" spans="7:14" s="195" customFormat="1" x14ac:dyDescent="0.25">
      <c r="G1410" s="199"/>
      <c r="I1410" s="199"/>
      <c r="J1410" s="199"/>
      <c r="N1410" s="199"/>
    </row>
    <row r="1411" spans="7:14" s="195" customFormat="1" x14ac:dyDescent="0.25">
      <c r="G1411" s="199"/>
      <c r="I1411" s="199"/>
      <c r="J1411" s="199"/>
      <c r="N1411" s="199"/>
    </row>
    <row r="1412" spans="7:14" s="195" customFormat="1" x14ac:dyDescent="0.25">
      <c r="G1412" s="199"/>
      <c r="I1412" s="199"/>
      <c r="J1412" s="199"/>
      <c r="N1412" s="199"/>
    </row>
    <row r="1413" spans="7:14" s="195" customFormat="1" x14ac:dyDescent="0.25">
      <c r="G1413" s="199"/>
      <c r="I1413" s="199"/>
      <c r="J1413" s="199"/>
      <c r="N1413" s="199"/>
    </row>
    <row r="1414" spans="7:14" s="195" customFormat="1" x14ac:dyDescent="0.25">
      <c r="G1414" s="199"/>
      <c r="I1414" s="199"/>
      <c r="J1414" s="199"/>
      <c r="N1414" s="199"/>
    </row>
    <row r="1415" spans="7:14" s="195" customFormat="1" x14ac:dyDescent="0.25">
      <c r="G1415" s="199"/>
      <c r="I1415" s="199"/>
      <c r="J1415" s="199"/>
      <c r="N1415" s="199"/>
    </row>
    <row r="1416" spans="7:14" s="195" customFormat="1" x14ac:dyDescent="0.25">
      <c r="G1416" s="199"/>
      <c r="I1416" s="199"/>
      <c r="J1416" s="199"/>
      <c r="N1416" s="199"/>
    </row>
    <row r="1417" spans="7:14" s="195" customFormat="1" x14ac:dyDescent="0.25">
      <c r="G1417" s="199"/>
      <c r="I1417" s="199"/>
      <c r="J1417" s="199"/>
      <c r="N1417" s="199"/>
    </row>
    <row r="1418" spans="7:14" s="195" customFormat="1" x14ac:dyDescent="0.25">
      <c r="G1418" s="199"/>
      <c r="I1418" s="199"/>
      <c r="J1418" s="199"/>
      <c r="N1418" s="199"/>
    </row>
    <row r="1419" spans="7:14" s="195" customFormat="1" x14ac:dyDescent="0.25">
      <c r="G1419" s="199"/>
      <c r="I1419" s="199"/>
      <c r="J1419" s="199"/>
      <c r="N1419" s="199"/>
    </row>
    <row r="1420" spans="7:14" s="195" customFormat="1" x14ac:dyDescent="0.25">
      <c r="G1420" s="199"/>
      <c r="I1420" s="199"/>
      <c r="J1420" s="199"/>
      <c r="N1420" s="199"/>
    </row>
    <row r="1421" spans="7:14" s="195" customFormat="1" x14ac:dyDescent="0.25">
      <c r="G1421" s="199"/>
      <c r="I1421" s="199"/>
      <c r="J1421" s="199"/>
      <c r="N1421" s="199"/>
    </row>
    <row r="1422" spans="7:14" s="195" customFormat="1" x14ac:dyDescent="0.25">
      <c r="G1422" s="199"/>
      <c r="I1422" s="199"/>
      <c r="J1422" s="199"/>
      <c r="N1422" s="199"/>
    </row>
    <row r="1423" spans="7:14" s="195" customFormat="1" x14ac:dyDescent="0.25">
      <c r="G1423" s="199"/>
      <c r="I1423" s="199"/>
      <c r="J1423" s="199"/>
      <c r="N1423" s="199"/>
    </row>
    <row r="1424" spans="7:14" s="195" customFormat="1" x14ac:dyDescent="0.25">
      <c r="G1424" s="199"/>
      <c r="I1424" s="199"/>
      <c r="J1424" s="199"/>
      <c r="N1424" s="199"/>
    </row>
    <row r="1425" spans="7:14" s="195" customFormat="1" x14ac:dyDescent="0.25">
      <c r="G1425" s="199"/>
      <c r="I1425" s="199"/>
      <c r="J1425" s="199"/>
      <c r="N1425" s="199"/>
    </row>
    <row r="1426" spans="7:14" s="195" customFormat="1" x14ac:dyDescent="0.25">
      <c r="G1426" s="199"/>
      <c r="I1426" s="199"/>
      <c r="J1426" s="199"/>
      <c r="N1426" s="199"/>
    </row>
    <row r="1427" spans="7:14" s="195" customFormat="1" x14ac:dyDescent="0.25">
      <c r="G1427" s="199"/>
      <c r="I1427" s="199"/>
      <c r="J1427" s="199"/>
      <c r="N1427" s="199"/>
    </row>
    <row r="1428" spans="7:14" s="195" customFormat="1" x14ac:dyDescent="0.25">
      <c r="G1428" s="199"/>
      <c r="I1428" s="199"/>
      <c r="J1428" s="199"/>
      <c r="N1428" s="199"/>
    </row>
    <row r="1429" spans="7:14" s="195" customFormat="1" x14ac:dyDescent="0.25">
      <c r="G1429" s="199"/>
      <c r="I1429" s="199"/>
      <c r="J1429" s="199"/>
      <c r="N1429" s="199"/>
    </row>
    <row r="1430" spans="7:14" s="195" customFormat="1" x14ac:dyDescent="0.25">
      <c r="G1430" s="199"/>
      <c r="I1430" s="199"/>
      <c r="J1430" s="199"/>
      <c r="N1430" s="199"/>
    </row>
    <row r="1431" spans="7:14" s="195" customFormat="1" x14ac:dyDescent="0.25">
      <c r="G1431" s="199"/>
      <c r="I1431" s="199"/>
      <c r="J1431" s="199"/>
      <c r="N1431" s="199"/>
    </row>
    <row r="1432" spans="7:14" s="195" customFormat="1" x14ac:dyDescent="0.25">
      <c r="G1432" s="199"/>
      <c r="I1432" s="199"/>
      <c r="J1432" s="199"/>
      <c r="N1432" s="199"/>
    </row>
    <row r="1433" spans="7:14" s="195" customFormat="1" x14ac:dyDescent="0.25">
      <c r="G1433" s="199"/>
      <c r="I1433" s="199"/>
      <c r="J1433" s="199"/>
      <c r="N1433" s="199"/>
    </row>
    <row r="1434" spans="7:14" s="195" customFormat="1" x14ac:dyDescent="0.25">
      <c r="G1434" s="199"/>
      <c r="I1434" s="199"/>
      <c r="J1434" s="199"/>
      <c r="N1434" s="199"/>
    </row>
    <row r="1435" spans="7:14" s="195" customFormat="1" x14ac:dyDescent="0.25">
      <c r="G1435" s="199"/>
      <c r="I1435" s="199"/>
      <c r="J1435" s="199"/>
      <c r="N1435" s="199"/>
    </row>
    <row r="1436" spans="7:14" s="195" customFormat="1" x14ac:dyDescent="0.25">
      <c r="G1436" s="199"/>
      <c r="I1436" s="199"/>
      <c r="J1436" s="199"/>
      <c r="N1436" s="199"/>
    </row>
    <row r="1437" spans="7:14" s="195" customFormat="1" x14ac:dyDescent="0.25">
      <c r="G1437" s="199"/>
      <c r="I1437" s="199"/>
      <c r="J1437" s="199"/>
      <c r="N1437" s="199"/>
    </row>
    <row r="1438" spans="7:14" s="195" customFormat="1" x14ac:dyDescent="0.25">
      <c r="G1438" s="199"/>
      <c r="I1438" s="199"/>
      <c r="J1438" s="199"/>
      <c r="N1438" s="199"/>
    </row>
    <row r="1439" spans="7:14" s="195" customFormat="1" x14ac:dyDescent="0.25">
      <c r="G1439" s="199"/>
      <c r="I1439" s="199"/>
      <c r="J1439" s="199"/>
      <c r="N1439" s="199"/>
    </row>
    <row r="1440" spans="7:14" s="195" customFormat="1" x14ac:dyDescent="0.25">
      <c r="G1440" s="199"/>
      <c r="I1440" s="199"/>
      <c r="J1440" s="199"/>
      <c r="N1440" s="199"/>
    </row>
    <row r="1441" spans="7:14" s="195" customFormat="1" x14ac:dyDescent="0.25">
      <c r="G1441" s="199"/>
      <c r="I1441" s="199"/>
      <c r="J1441" s="199"/>
      <c r="N1441" s="199"/>
    </row>
    <row r="1442" spans="7:14" s="195" customFormat="1" x14ac:dyDescent="0.25">
      <c r="G1442" s="199"/>
      <c r="I1442" s="199"/>
      <c r="J1442" s="199"/>
      <c r="N1442" s="199"/>
    </row>
    <row r="1443" spans="7:14" s="195" customFormat="1" x14ac:dyDescent="0.25">
      <c r="G1443" s="199"/>
      <c r="I1443" s="199"/>
      <c r="J1443" s="199"/>
      <c r="N1443" s="199"/>
    </row>
    <row r="1444" spans="7:14" s="195" customFormat="1" x14ac:dyDescent="0.25">
      <c r="G1444" s="199"/>
      <c r="I1444" s="199"/>
      <c r="J1444" s="199"/>
      <c r="N1444" s="199"/>
    </row>
    <row r="1445" spans="7:14" s="195" customFormat="1" x14ac:dyDescent="0.25">
      <c r="G1445" s="199"/>
      <c r="I1445" s="199"/>
      <c r="J1445" s="199"/>
      <c r="N1445" s="199"/>
    </row>
    <row r="1446" spans="7:14" s="195" customFormat="1" x14ac:dyDescent="0.25">
      <c r="G1446" s="199"/>
      <c r="I1446" s="199"/>
      <c r="J1446" s="199"/>
      <c r="N1446" s="199"/>
    </row>
    <row r="1447" spans="7:14" s="195" customFormat="1" x14ac:dyDescent="0.25">
      <c r="G1447" s="199"/>
      <c r="I1447" s="199"/>
      <c r="J1447" s="199"/>
      <c r="N1447" s="199"/>
    </row>
    <row r="1448" spans="7:14" s="195" customFormat="1" x14ac:dyDescent="0.25">
      <c r="G1448" s="199"/>
      <c r="I1448" s="199"/>
      <c r="J1448" s="199"/>
      <c r="N1448" s="199"/>
    </row>
    <row r="1449" spans="7:14" s="195" customFormat="1" x14ac:dyDescent="0.25">
      <c r="G1449" s="199"/>
      <c r="I1449" s="199"/>
      <c r="J1449" s="199"/>
      <c r="N1449" s="199"/>
    </row>
    <row r="1450" spans="7:14" s="195" customFormat="1" x14ac:dyDescent="0.25">
      <c r="G1450" s="199"/>
      <c r="I1450" s="199"/>
      <c r="J1450" s="199"/>
      <c r="N1450" s="199"/>
    </row>
    <row r="1451" spans="7:14" s="195" customFormat="1" x14ac:dyDescent="0.25">
      <c r="G1451" s="199"/>
      <c r="I1451" s="199"/>
      <c r="J1451" s="199"/>
      <c r="N1451" s="199"/>
    </row>
    <row r="1452" spans="7:14" s="195" customFormat="1" x14ac:dyDescent="0.25">
      <c r="G1452" s="199"/>
      <c r="I1452" s="199"/>
      <c r="J1452" s="199"/>
      <c r="N1452" s="199"/>
    </row>
    <row r="1453" spans="7:14" s="195" customFormat="1" x14ac:dyDescent="0.25">
      <c r="G1453" s="199"/>
      <c r="I1453" s="199"/>
      <c r="J1453" s="199"/>
      <c r="N1453" s="199"/>
    </row>
    <row r="1454" spans="7:14" s="195" customFormat="1" x14ac:dyDescent="0.25">
      <c r="G1454" s="199"/>
      <c r="I1454" s="199"/>
      <c r="J1454" s="199"/>
      <c r="N1454" s="199"/>
    </row>
    <row r="1455" spans="7:14" s="195" customFormat="1" x14ac:dyDescent="0.25">
      <c r="G1455" s="199"/>
      <c r="I1455" s="199"/>
      <c r="J1455" s="199"/>
      <c r="N1455" s="199"/>
    </row>
    <row r="1456" spans="7:14" s="195" customFormat="1" x14ac:dyDescent="0.25">
      <c r="G1456" s="199"/>
      <c r="I1456" s="199"/>
      <c r="J1456" s="199"/>
      <c r="N1456" s="199"/>
    </row>
    <row r="1457" spans="7:14" s="195" customFormat="1" x14ac:dyDescent="0.25">
      <c r="G1457" s="199"/>
      <c r="I1457" s="199"/>
      <c r="J1457" s="199"/>
      <c r="N1457" s="199"/>
    </row>
    <row r="1458" spans="7:14" s="195" customFormat="1" x14ac:dyDescent="0.25">
      <c r="G1458" s="199"/>
      <c r="I1458" s="199"/>
      <c r="J1458" s="199"/>
      <c r="N1458" s="199"/>
    </row>
    <row r="1459" spans="7:14" s="195" customFormat="1" x14ac:dyDescent="0.25">
      <c r="G1459" s="199"/>
      <c r="I1459" s="199"/>
      <c r="J1459" s="199"/>
      <c r="N1459" s="199"/>
    </row>
    <row r="1460" spans="7:14" s="195" customFormat="1" x14ac:dyDescent="0.25">
      <c r="G1460" s="199"/>
      <c r="I1460" s="199"/>
      <c r="J1460" s="199"/>
      <c r="N1460" s="199"/>
    </row>
    <row r="1461" spans="7:14" s="195" customFormat="1" x14ac:dyDescent="0.25">
      <c r="G1461" s="199"/>
      <c r="I1461" s="199"/>
      <c r="J1461" s="199"/>
      <c r="N1461" s="199"/>
    </row>
    <row r="1462" spans="7:14" s="195" customFormat="1" x14ac:dyDescent="0.25">
      <c r="G1462" s="199"/>
      <c r="I1462" s="199"/>
      <c r="J1462" s="199"/>
      <c r="N1462" s="199"/>
    </row>
    <row r="1463" spans="7:14" s="195" customFormat="1" x14ac:dyDescent="0.25">
      <c r="G1463" s="199"/>
      <c r="I1463" s="199"/>
      <c r="J1463" s="199"/>
      <c r="N1463" s="199"/>
    </row>
    <row r="1464" spans="7:14" s="195" customFormat="1" x14ac:dyDescent="0.25">
      <c r="G1464" s="199"/>
      <c r="I1464" s="199"/>
      <c r="J1464" s="199"/>
      <c r="N1464" s="199"/>
    </row>
    <row r="1465" spans="7:14" s="195" customFormat="1" x14ac:dyDescent="0.25">
      <c r="G1465" s="199"/>
      <c r="I1465" s="199"/>
      <c r="J1465" s="199"/>
      <c r="N1465" s="199"/>
    </row>
    <row r="1466" spans="7:14" s="195" customFormat="1" x14ac:dyDescent="0.25">
      <c r="G1466" s="199"/>
      <c r="I1466" s="199"/>
      <c r="J1466" s="199"/>
      <c r="N1466" s="199"/>
    </row>
    <row r="1467" spans="7:14" s="195" customFormat="1" x14ac:dyDescent="0.25">
      <c r="G1467" s="199"/>
      <c r="I1467" s="199"/>
      <c r="J1467" s="199"/>
      <c r="N1467" s="199"/>
    </row>
    <row r="1468" spans="7:14" s="195" customFormat="1" x14ac:dyDescent="0.25">
      <c r="G1468" s="199"/>
      <c r="I1468" s="199"/>
      <c r="J1468" s="199"/>
      <c r="N1468" s="199"/>
    </row>
    <row r="1469" spans="7:14" s="195" customFormat="1" x14ac:dyDescent="0.25">
      <c r="G1469" s="199"/>
      <c r="I1469" s="199"/>
      <c r="J1469" s="199"/>
      <c r="N1469" s="199"/>
    </row>
    <row r="1470" spans="7:14" s="195" customFormat="1" x14ac:dyDescent="0.25">
      <c r="G1470" s="199"/>
      <c r="I1470" s="199"/>
      <c r="J1470" s="199"/>
      <c r="N1470" s="199"/>
    </row>
    <row r="1471" spans="7:14" s="195" customFormat="1" x14ac:dyDescent="0.25">
      <c r="G1471" s="199"/>
      <c r="I1471" s="199"/>
      <c r="J1471" s="199"/>
      <c r="N1471" s="199"/>
    </row>
    <row r="1472" spans="7:14" s="195" customFormat="1" x14ac:dyDescent="0.25">
      <c r="G1472" s="199"/>
      <c r="I1472" s="199"/>
      <c r="J1472" s="199"/>
      <c r="N1472" s="199"/>
    </row>
    <row r="1473" spans="7:14" s="195" customFormat="1" x14ac:dyDescent="0.25">
      <c r="G1473" s="199"/>
      <c r="I1473" s="199"/>
      <c r="J1473" s="199"/>
      <c r="N1473" s="199"/>
    </row>
    <row r="1474" spans="7:14" s="195" customFormat="1" x14ac:dyDescent="0.25">
      <c r="G1474" s="199"/>
      <c r="I1474" s="199"/>
      <c r="J1474" s="199"/>
      <c r="N1474" s="199"/>
    </row>
    <row r="1475" spans="7:14" s="195" customFormat="1" x14ac:dyDescent="0.25">
      <c r="G1475" s="199"/>
      <c r="I1475" s="199"/>
      <c r="J1475" s="199"/>
      <c r="N1475" s="199"/>
    </row>
    <row r="1476" spans="7:14" s="195" customFormat="1" x14ac:dyDescent="0.25">
      <c r="G1476" s="199"/>
      <c r="I1476" s="199"/>
      <c r="J1476" s="199"/>
      <c r="N1476" s="199"/>
    </row>
    <row r="1477" spans="7:14" s="195" customFormat="1" x14ac:dyDescent="0.25">
      <c r="G1477" s="199"/>
      <c r="I1477" s="199"/>
      <c r="J1477" s="199"/>
      <c r="N1477" s="199"/>
    </row>
    <row r="1478" spans="7:14" s="195" customFormat="1" x14ac:dyDescent="0.25">
      <c r="G1478" s="199"/>
      <c r="I1478" s="199"/>
      <c r="J1478" s="199"/>
      <c r="N1478" s="199"/>
    </row>
    <row r="1479" spans="7:14" s="195" customFormat="1" x14ac:dyDescent="0.25">
      <c r="G1479" s="199"/>
      <c r="I1479" s="199"/>
      <c r="J1479" s="199"/>
      <c r="N1479" s="199"/>
    </row>
    <row r="1480" spans="7:14" s="195" customFormat="1" x14ac:dyDescent="0.25">
      <c r="G1480" s="199"/>
      <c r="I1480" s="199"/>
      <c r="J1480" s="199"/>
      <c r="N1480" s="199"/>
    </row>
    <row r="1481" spans="7:14" s="195" customFormat="1" x14ac:dyDescent="0.25">
      <c r="G1481" s="199"/>
      <c r="I1481" s="199"/>
      <c r="J1481" s="199"/>
      <c r="N1481" s="199"/>
    </row>
    <row r="1482" spans="7:14" s="195" customFormat="1" x14ac:dyDescent="0.25">
      <c r="G1482" s="199"/>
      <c r="I1482" s="199"/>
      <c r="J1482" s="199"/>
      <c r="N1482" s="199"/>
    </row>
    <row r="1483" spans="7:14" s="195" customFormat="1" x14ac:dyDescent="0.25">
      <c r="G1483" s="199"/>
      <c r="I1483" s="199"/>
      <c r="J1483" s="199"/>
      <c r="N1483" s="199"/>
    </row>
    <row r="1484" spans="7:14" s="195" customFormat="1" x14ac:dyDescent="0.25">
      <c r="G1484" s="199"/>
      <c r="I1484" s="199"/>
      <c r="J1484" s="199"/>
      <c r="N1484" s="199"/>
    </row>
    <row r="1485" spans="7:14" s="195" customFormat="1" x14ac:dyDescent="0.25">
      <c r="G1485" s="199"/>
      <c r="I1485" s="199"/>
      <c r="J1485" s="199"/>
      <c r="N1485" s="199"/>
    </row>
    <row r="1486" spans="7:14" s="195" customFormat="1" x14ac:dyDescent="0.25">
      <c r="G1486" s="199"/>
      <c r="I1486" s="199"/>
      <c r="J1486" s="199"/>
      <c r="N1486" s="199"/>
    </row>
    <row r="1487" spans="7:14" s="195" customFormat="1" x14ac:dyDescent="0.25">
      <c r="G1487" s="199"/>
      <c r="I1487" s="199"/>
      <c r="J1487" s="199"/>
      <c r="N1487" s="199"/>
    </row>
    <row r="1488" spans="7:14" s="195" customFormat="1" x14ac:dyDescent="0.25">
      <c r="G1488" s="199"/>
      <c r="I1488" s="199"/>
      <c r="J1488" s="199"/>
      <c r="N1488" s="199"/>
    </row>
    <row r="1489" spans="7:14" s="195" customFormat="1" x14ac:dyDescent="0.25">
      <c r="G1489" s="199"/>
      <c r="I1489" s="199"/>
      <c r="J1489" s="199"/>
      <c r="N1489" s="199"/>
    </row>
    <row r="1490" spans="7:14" s="195" customFormat="1" x14ac:dyDescent="0.25">
      <c r="G1490" s="199"/>
      <c r="I1490" s="199"/>
      <c r="J1490" s="199"/>
      <c r="N1490" s="199"/>
    </row>
    <row r="1491" spans="7:14" s="195" customFormat="1" x14ac:dyDescent="0.25">
      <c r="G1491" s="199"/>
      <c r="I1491" s="199"/>
      <c r="J1491" s="199"/>
      <c r="N1491" s="199"/>
    </row>
    <row r="1492" spans="7:14" s="195" customFormat="1" x14ac:dyDescent="0.25">
      <c r="G1492" s="199"/>
      <c r="I1492" s="199"/>
      <c r="J1492" s="199"/>
      <c r="N1492" s="199"/>
    </row>
    <row r="1493" spans="7:14" s="195" customFormat="1" x14ac:dyDescent="0.25">
      <c r="G1493" s="199"/>
      <c r="I1493" s="199"/>
      <c r="J1493" s="199"/>
      <c r="N1493" s="199"/>
    </row>
    <row r="1494" spans="7:14" s="195" customFormat="1" x14ac:dyDescent="0.25">
      <c r="G1494" s="199"/>
      <c r="I1494" s="199"/>
      <c r="J1494" s="199"/>
      <c r="N1494" s="199"/>
    </row>
    <row r="1495" spans="7:14" s="195" customFormat="1" x14ac:dyDescent="0.25">
      <c r="G1495" s="199"/>
      <c r="I1495" s="199"/>
      <c r="J1495" s="199"/>
      <c r="N1495" s="199"/>
    </row>
    <row r="1496" spans="7:14" s="195" customFormat="1" x14ac:dyDescent="0.25">
      <c r="G1496" s="199"/>
      <c r="I1496" s="199"/>
      <c r="J1496" s="199"/>
      <c r="N1496" s="199"/>
    </row>
    <row r="1497" spans="7:14" s="195" customFormat="1" x14ac:dyDescent="0.25">
      <c r="G1497" s="199"/>
      <c r="I1497" s="199"/>
      <c r="J1497" s="199"/>
      <c r="N1497" s="199"/>
    </row>
    <row r="1498" spans="7:14" s="195" customFormat="1" x14ac:dyDescent="0.25">
      <c r="G1498" s="199"/>
      <c r="I1498" s="199"/>
      <c r="J1498" s="199"/>
      <c r="N1498" s="199"/>
    </row>
    <row r="1499" spans="7:14" s="195" customFormat="1" x14ac:dyDescent="0.25">
      <c r="G1499" s="199"/>
      <c r="I1499" s="199"/>
      <c r="J1499" s="199"/>
      <c r="N1499" s="199"/>
    </row>
    <row r="1500" spans="7:14" s="195" customFormat="1" x14ac:dyDescent="0.25">
      <c r="G1500" s="199"/>
      <c r="I1500" s="199"/>
      <c r="J1500" s="199"/>
      <c r="N1500" s="199"/>
    </row>
    <row r="1501" spans="7:14" s="195" customFormat="1" x14ac:dyDescent="0.25">
      <c r="G1501" s="199"/>
      <c r="I1501" s="199"/>
      <c r="J1501" s="199"/>
      <c r="N1501" s="199"/>
    </row>
    <row r="1502" spans="7:14" s="195" customFormat="1" x14ac:dyDescent="0.25">
      <c r="G1502" s="199"/>
      <c r="I1502" s="199"/>
      <c r="J1502" s="199"/>
      <c r="N1502" s="199"/>
    </row>
    <row r="1503" spans="7:14" s="195" customFormat="1" x14ac:dyDescent="0.25">
      <c r="G1503" s="199"/>
      <c r="I1503" s="199"/>
      <c r="J1503" s="199"/>
      <c r="N1503" s="199"/>
    </row>
    <row r="1504" spans="7:14" s="195" customFormat="1" x14ac:dyDescent="0.25">
      <c r="G1504" s="199"/>
      <c r="I1504" s="199"/>
      <c r="J1504" s="199"/>
      <c r="N1504" s="199"/>
    </row>
    <row r="1505" spans="7:14" s="195" customFormat="1" x14ac:dyDescent="0.25">
      <c r="G1505" s="199"/>
      <c r="I1505" s="199"/>
      <c r="J1505" s="199"/>
      <c r="N1505" s="199"/>
    </row>
    <row r="1506" spans="7:14" s="195" customFormat="1" x14ac:dyDescent="0.25">
      <c r="G1506" s="199"/>
      <c r="I1506" s="199"/>
      <c r="J1506" s="199"/>
      <c r="N1506" s="199"/>
    </row>
    <row r="1507" spans="7:14" s="195" customFormat="1" x14ac:dyDescent="0.25">
      <c r="G1507" s="199"/>
      <c r="I1507" s="199"/>
      <c r="J1507" s="199"/>
      <c r="N1507" s="199"/>
    </row>
    <row r="1508" spans="7:14" s="195" customFormat="1" x14ac:dyDescent="0.25">
      <c r="G1508" s="199"/>
      <c r="I1508" s="199"/>
      <c r="J1508" s="199"/>
      <c r="N1508" s="199"/>
    </row>
    <row r="1509" spans="7:14" s="195" customFormat="1" x14ac:dyDescent="0.25">
      <c r="G1509" s="199"/>
      <c r="I1509" s="199"/>
      <c r="J1509" s="199"/>
      <c r="N1509" s="199"/>
    </row>
    <row r="1510" spans="7:14" s="195" customFormat="1" x14ac:dyDescent="0.25">
      <c r="G1510" s="199"/>
      <c r="I1510" s="199"/>
      <c r="J1510" s="199"/>
      <c r="N1510" s="199"/>
    </row>
    <row r="1511" spans="7:14" s="195" customFormat="1" x14ac:dyDescent="0.25">
      <c r="G1511" s="199"/>
      <c r="I1511" s="199"/>
      <c r="J1511" s="199"/>
      <c r="N1511" s="199"/>
    </row>
    <row r="1512" spans="7:14" s="195" customFormat="1" x14ac:dyDescent="0.25">
      <c r="G1512" s="199"/>
      <c r="I1512" s="199"/>
      <c r="J1512" s="199"/>
      <c r="N1512" s="199"/>
    </row>
    <row r="1513" spans="7:14" s="195" customFormat="1" x14ac:dyDescent="0.25">
      <c r="G1513" s="199"/>
      <c r="I1513" s="199"/>
      <c r="J1513" s="199"/>
      <c r="N1513" s="199"/>
    </row>
    <row r="1514" spans="7:14" s="195" customFormat="1" x14ac:dyDescent="0.25">
      <c r="G1514" s="199"/>
      <c r="I1514" s="199"/>
      <c r="J1514" s="199"/>
      <c r="N1514" s="199"/>
    </row>
    <row r="1515" spans="7:14" s="195" customFormat="1" x14ac:dyDescent="0.25">
      <c r="G1515" s="199"/>
      <c r="I1515" s="199"/>
      <c r="J1515" s="199"/>
      <c r="N1515" s="199"/>
    </row>
    <row r="1516" spans="7:14" s="195" customFormat="1" x14ac:dyDescent="0.25">
      <c r="G1516" s="199"/>
      <c r="I1516" s="199"/>
      <c r="J1516" s="199"/>
      <c r="N1516" s="199"/>
    </row>
    <row r="1517" spans="7:14" s="195" customFormat="1" x14ac:dyDescent="0.25">
      <c r="G1517" s="199"/>
      <c r="I1517" s="199"/>
      <c r="J1517" s="199"/>
      <c r="N1517" s="199"/>
    </row>
    <row r="1518" spans="7:14" s="195" customFormat="1" x14ac:dyDescent="0.25">
      <c r="G1518" s="199"/>
      <c r="I1518" s="199"/>
      <c r="J1518" s="199"/>
      <c r="N1518" s="199"/>
    </row>
    <row r="1519" spans="7:14" s="195" customFormat="1" x14ac:dyDescent="0.25">
      <c r="G1519" s="199"/>
      <c r="I1519" s="199"/>
      <c r="J1519" s="199"/>
      <c r="N1519" s="199"/>
    </row>
    <row r="1520" spans="7:14" s="195" customFormat="1" x14ac:dyDescent="0.25">
      <c r="G1520" s="199"/>
      <c r="I1520" s="199"/>
      <c r="J1520" s="199"/>
      <c r="N1520" s="199"/>
    </row>
    <row r="1521" spans="7:14" s="195" customFormat="1" x14ac:dyDescent="0.25">
      <c r="G1521" s="199"/>
      <c r="I1521" s="199"/>
      <c r="J1521" s="199"/>
      <c r="N1521" s="199"/>
    </row>
    <row r="1522" spans="7:14" s="195" customFormat="1" x14ac:dyDescent="0.25">
      <c r="G1522" s="199"/>
      <c r="I1522" s="199"/>
      <c r="J1522" s="199"/>
      <c r="N1522" s="199"/>
    </row>
    <row r="1523" spans="7:14" s="195" customFormat="1" x14ac:dyDescent="0.25">
      <c r="G1523" s="199"/>
      <c r="I1523" s="199"/>
      <c r="J1523" s="199"/>
      <c r="N1523" s="199"/>
    </row>
    <row r="1524" spans="7:14" s="195" customFormat="1" x14ac:dyDescent="0.25">
      <c r="G1524" s="199"/>
      <c r="I1524" s="199"/>
      <c r="J1524" s="199"/>
      <c r="N1524" s="199"/>
    </row>
    <row r="1525" spans="7:14" s="195" customFormat="1" x14ac:dyDescent="0.25">
      <c r="G1525" s="199"/>
      <c r="I1525" s="199"/>
      <c r="J1525" s="199"/>
      <c r="N1525" s="199"/>
    </row>
    <row r="1526" spans="7:14" s="195" customFormat="1" x14ac:dyDescent="0.25">
      <c r="G1526" s="199"/>
      <c r="I1526" s="199"/>
      <c r="J1526" s="199"/>
      <c r="N1526" s="199"/>
    </row>
    <row r="1527" spans="7:14" s="195" customFormat="1" x14ac:dyDescent="0.25">
      <c r="G1527" s="199"/>
      <c r="I1527" s="199"/>
      <c r="J1527" s="199"/>
      <c r="N1527" s="199"/>
    </row>
    <row r="1528" spans="7:14" s="195" customFormat="1" x14ac:dyDescent="0.25">
      <c r="G1528" s="199"/>
      <c r="I1528" s="199"/>
      <c r="J1528" s="199"/>
      <c r="N1528" s="199"/>
    </row>
    <row r="1529" spans="7:14" s="195" customFormat="1" x14ac:dyDescent="0.25">
      <c r="G1529" s="199"/>
      <c r="I1529" s="199"/>
      <c r="J1529" s="199"/>
      <c r="N1529" s="199"/>
    </row>
    <row r="1530" spans="7:14" s="195" customFormat="1" x14ac:dyDescent="0.25">
      <c r="G1530" s="199"/>
      <c r="I1530" s="199"/>
      <c r="J1530" s="199"/>
      <c r="N1530" s="199"/>
    </row>
    <row r="1531" spans="7:14" s="195" customFormat="1" x14ac:dyDescent="0.25">
      <c r="G1531" s="199"/>
      <c r="I1531" s="199"/>
      <c r="J1531" s="199"/>
      <c r="N1531" s="199"/>
    </row>
    <row r="1532" spans="7:14" s="195" customFormat="1" x14ac:dyDescent="0.25">
      <c r="G1532" s="199"/>
      <c r="I1532" s="199"/>
      <c r="J1532" s="199"/>
      <c r="N1532" s="199"/>
    </row>
    <row r="1533" spans="7:14" s="195" customFormat="1" x14ac:dyDescent="0.25">
      <c r="G1533" s="199"/>
      <c r="I1533" s="199"/>
      <c r="J1533" s="199"/>
      <c r="N1533" s="199"/>
    </row>
    <row r="1534" spans="7:14" s="195" customFormat="1" x14ac:dyDescent="0.25">
      <c r="G1534" s="199"/>
      <c r="I1534" s="199"/>
      <c r="J1534" s="199"/>
      <c r="N1534" s="199"/>
    </row>
    <row r="1535" spans="7:14" s="195" customFormat="1" x14ac:dyDescent="0.25">
      <c r="G1535" s="199"/>
      <c r="I1535" s="199"/>
      <c r="J1535" s="199"/>
      <c r="N1535" s="199"/>
    </row>
    <row r="1536" spans="7:14" s="195" customFormat="1" x14ac:dyDescent="0.25">
      <c r="G1536" s="199"/>
      <c r="I1536" s="199"/>
      <c r="J1536" s="199"/>
      <c r="N1536" s="199"/>
    </row>
    <row r="1537" spans="7:14" s="195" customFormat="1" x14ac:dyDescent="0.25">
      <c r="G1537" s="199"/>
      <c r="I1537" s="199"/>
      <c r="J1537" s="199"/>
      <c r="N1537" s="199"/>
    </row>
    <row r="1538" spans="7:14" s="195" customFormat="1" x14ac:dyDescent="0.25">
      <c r="G1538" s="199"/>
      <c r="I1538" s="199"/>
      <c r="J1538" s="199"/>
      <c r="N1538" s="199"/>
    </row>
    <row r="1539" spans="7:14" s="195" customFormat="1" x14ac:dyDescent="0.25">
      <c r="G1539" s="199"/>
      <c r="I1539" s="199"/>
      <c r="J1539" s="199"/>
      <c r="N1539" s="199"/>
    </row>
    <row r="1540" spans="7:14" s="195" customFormat="1" x14ac:dyDescent="0.25">
      <c r="G1540" s="199"/>
      <c r="I1540" s="199"/>
      <c r="J1540" s="199"/>
      <c r="N1540" s="199"/>
    </row>
    <row r="1541" spans="7:14" s="195" customFormat="1" x14ac:dyDescent="0.25">
      <c r="G1541" s="199"/>
      <c r="I1541" s="199"/>
      <c r="J1541" s="199"/>
      <c r="N1541" s="199"/>
    </row>
    <row r="1542" spans="7:14" s="195" customFormat="1" x14ac:dyDescent="0.25">
      <c r="G1542" s="199"/>
      <c r="I1542" s="199"/>
      <c r="J1542" s="199"/>
      <c r="N1542" s="199"/>
    </row>
    <row r="1543" spans="7:14" s="195" customFormat="1" x14ac:dyDescent="0.25">
      <c r="G1543" s="199"/>
      <c r="I1543" s="199"/>
      <c r="J1543" s="199"/>
      <c r="N1543" s="199"/>
    </row>
    <row r="1544" spans="7:14" s="195" customFormat="1" x14ac:dyDescent="0.25">
      <c r="G1544" s="199"/>
      <c r="I1544" s="199"/>
      <c r="J1544" s="199"/>
      <c r="N1544" s="199"/>
    </row>
    <row r="1545" spans="7:14" s="195" customFormat="1" x14ac:dyDescent="0.25">
      <c r="G1545" s="199"/>
      <c r="I1545" s="199"/>
      <c r="J1545" s="199"/>
      <c r="N1545" s="199"/>
    </row>
    <row r="1546" spans="7:14" s="195" customFormat="1" x14ac:dyDescent="0.25">
      <c r="G1546" s="199"/>
      <c r="I1546" s="199"/>
      <c r="J1546" s="199"/>
      <c r="N1546" s="199"/>
    </row>
    <row r="1547" spans="7:14" s="195" customFormat="1" x14ac:dyDescent="0.25">
      <c r="G1547" s="199"/>
      <c r="I1547" s="199"/>
      <c r="J1547" s="199"/>
      <c r="N1547" s="199"/>
    </row>
    <row r="1548" spans="7:14" s="195" customFormat="1" x14ac:dyDescent="0.25">
      <c r="G1548" s="199"/>
      <c r="I1548" s="199"/>
      <c r="J1548" s="199"/>
      <c r="N1548" s="199"/>
    </row>
    <row r="1549" spans="7:14" s="195" customFormat="1" x14ac:dyDescent="0.25">
      <c r="G1549" s="199"/>
      <c r="I1549" s="199"/>
      <c r="J1549" s="199"/>
      <c r="N1549" s="199"/>
    </row>
    <row r="1550" spans="7:14" s="195" customFormat="1" x14ac:dyDescent="0.25">
      <c r="G1550" s="199"/>
      <c r="I1550" s="199"/>
      <c r="J1550" s="199"/>
      <c r="N1550" s="199"/>
    </row>
    <row r="1551" spans="7:14" s="195" customFormat="1" x14ac:dyDescent="0.25">
      <c r="G1551" s="199"/>
      <c r="I1551" s="199"/>
      <c r="J1551" s="199"/>
      <c r="N1551" s="199"/>
    </row>
    <row r="1552" spans="7:14" s="195" customFormat="1" x14ac:dyDescent="0.25">
      <c r="G1552" s="199"/>
      <c r="I1552" s="199"/>
      <c r="J1552" s="199"/>
      <c r="N1552" s="199"/>
    </row>
    <row r="1553" spans="7:14" s="195" customFormat="1" x14ac:dyDescent="0.25">
      <c r="G1553" s="199"/>
      <c r="I1553" s="199"/>
      <c r="J1553" s="199"/>
      <c r="N1553" s="199"/>
    </row>
    <row r="1554" spans="7:14" s="195" customFormat="1" x14ac:dyDescent="0.25">
      <c r="G1554" s="199"/>
      <c r="I1554" s="199"/>
      <c r="J1554" s="199"/>
      <c r="N1554" s="199"/>
    </row>
    <row r="1555" spans="7:14" s="195" customFormat="1" x14ac:dyDescent="0.25">
      <c r="G1555" s="199"/>
      <c r="I1555" s="199"/>
      <c r="J1555" s="199"/>
      <c r="N1555" s="199"/>
    </row>
    <row r="1556" spans="7:14" s="195" customFormat="1" x14ac:dyDescent="0.25">
      <c r="G1556" s="199"/>
      <c r="I1556" s="199"/>
      <c r="J1556" s="199"/>
      <c r="N1556" s="199"/>
    </row>
    <row r="1557" spans="7:14" s="195" customFormat="1" x14ac:dyDescent="0.25">
      <c r="G1557" s="199"/>
      <c r="I1557" s="199"/>
      <c r="J1557" s="199"/>
      <c r="N1557" s="199"/>
    </row>
    <row r="1558" spans="7:14" s="195" customFormat="1" x14ac:dyDescent="0.25">
      <c r="G1558" s="199"/>
      <c r="I1558" s="199"/>
      <c r="J1558" s="199"/>
      <c r="N1558" s="199"/>
    </row>
    <row r="1559" spans="7:14" s="195" customFormat="1" x14ac:dyDescent="0.25">
      <c r="G1559" s="199"/>
      <c r="I1559" s="199"/>
      <c r="J1559" s="199"/>
      <c r="N1559" s="199"/>
    </row>
    <row r="1560" spans="7:14" s="195" customFormat="1" x14ac:dyDescent="0.25">
      <c r="G1560" s="199"/>
      <c r="I1560" s="199"/>
      <c r="J1560" s="199"/>
      <c r="N1560" s="199"/>
    </row>
    <row r="1561" spans="7:14" s="195" customFormat="1" x14ac:dyDescent="0.25">
      <c r="G1561" s="199"/>
      <c r="I1561" s="199"/>
      <c r="J1561" s="199"/>
      <c r="N1561" s="199"/>
    </row>
    <row r="1562" spans="7:14" s="195" customFormat="1" x14ac:dyDescent="0.25">
      <c r="G1562" s="199"/>
      <c r="I1562" s="199"/>
      <c r="J1562" s="199"/>
      <c r="N1562" s="199"/>
    </row>
    <row r="1563" spans="7:14" s="195" customFormat="1" x14ac:dyDescent="0.25">
      <c r="G1563" s="199"/>
      <c r="I1563" s="199"/>
      <c r="J1563" s="199"/>
      <c r="N1563" s="199"/>
    </row>
    <row r="1564" spans="7:14" s="195" customFormat="1" x14ac:dyDescent="0.25">
      <c r="G1564" s="199"/>
      <c r="I1564" s="199"/>
      <c r="J1564" s="199"/>
      <c r="N1564" s="199"/>
    </row>
    <row r="1565" spans="7:14" s="195" customFormat="1" x14ac:dyDescent="0.25">
      <c r="G1565" s="199"/>
      <c r="I1565" s="199"/>
      <c r="J1565" s="199"/>
      <c r="N1565" s="199"/>
    </row>
    <row r="1566" spans="7:14" s="195" customFormat="1" x14ac:dyDescent="0.25">
      <c r="G1566" s="199"/>
      <c r="I1566" s="199"/>
      <c r="J1566" s="199"/>
      <c r="N1566" s="199"/>
    </row>
    <row r="1567" spans="7:14" s="195" customFormat="1" x14ac:dyDescent="0.25">
      <c r="G1567" s="199"/>
      <c r="I1567" s="199"/>
      <c r="J1567" s="199"/>
      <c r="N1567" s="199"/>
    </row>
    <row r="1568" spans="7:14" s="195" customFormat="1" x14ac:dyDescent="0.25">
      <c r="G1568" s="199"/>
      <c r="I1568" s="199"/>
      <c r="J1568" s="199"/>
      <c r="N1568" s="199"/>
    </row>
    <row r="1569" spans="7:14" s="195" customFormat="1" x14ac:dyDescent="0.25">
      <c r="G1569" s="199"/>
      <c r="I1569" s="199"/>
      <c r="J1569" s="199"/>
      <c r="N1569" s="199"/>
    </row>
    <row r="1570" spans="7:14" s="195" customFormat="1" x14ac:dyDescent="0.25">
      <c r="G1570" s="199"/>
      <c r="I1570" s="199"/>
      <c r="J1570" s="199"/>
      <c r="N1570" s="199"/>
    </row>
    <row r="1571" spans="7:14" s="195" customFormat="1" x14ac:dyDescent="0.25">
      <c r="G1571" s="199"/>
      <c r="I1571" s="199"/>
      <c r="J1571" s="199"/>
      <c r="N1571" s="199"/>
    </row>
    <row r="1572" spans="7:14" s="195" customFormat="1" x14ac:dyDescent="0.25">
      <c r="G1572" s="199"/>
      <c r="I1572" s="199"/>
      <c r="J1572" s="199"/>
      <c r="N1572" s="199"/>
    </row>
    <row r="1573" spans="7:14" s="195" customFormat="1" x14ac:dyDescent="0.25">
      <c r="G1573" s="199"/>
      <c r="I1573" s="199"/>
      <c r="J1573" s="199"/>
      <c r="N1573" s="199"/>
    </row>
    <row r="1574" spans="7:14" s="195" customFormat="1" x14ac:dyDescent="0.25">
      <c r="G1574" s="199"/>
      <c r="I1574" s="199"/>
      <c r="J1574" s="199"/>
      <c r="N1574" s="199"/>
    </row>
    <row r="1575" spans="7:14" s="195" customFormat="1" x14ac:dyDescent="0.25">
      <c r="G1575" s="199"/>
      <c r="I1575" s="199"/>
      <c r="J1575" s="199"/>
      <c r="N1575" s="199"/>
    </row>
    <row r="1576" spans="7:14" s="195" customFormat="1" x14ac:dyDescent="0.25">
      <c r="G1576" s="199"/>
      <c r="I1576" s="199"/>
      <c r="J1576" s="199"/>
      <c r="N1576" s="199"/>
    </row>
    <row r="1577" spans="7:14" s="195" customFormat="1" x14ac:dyDescent="0.25">
      <c r="G1577" s="199"/>
      <c r="I1577" s="199"/>
      <c r="J1577" s="199"/>
      <c r="N1577" s="199"/>
    </row>
    <row r="1578" spans="7:14" s="195" customFormat="1" x14ac:dyDescent="0.25">
      <c r="G1578" s="199"/>
      <c r="I1578" s="199"/>
      <c r="J1578" s="199"/>
      <c r="N1578" s="199"/>
    </row>
    <row r="1579" spans="7:14" s="195" customFormat="1" x14ac:dyDescent="0.25">
      <c r="G1579" s="199"/>
      <c r="I1579" s="199"/>
      <c r="J1579" s="199"/>
      <c r="N1579" s="199"/>
    </row>
    <row r="1580" spans="7:14" s="195" customFormat="1" x14ac:dyDescent="0.25">
      <c r="G1580" s="199"/>
      <c r="I1580" s="199"/>
      <c r="J1580" s="199"/>
      <c r="N1580" s="199"/>
    </row>
    <row r="1581" spans="7:14" s="195" customFormat="1" x14ac:dyDescent="0.25">
      <c r="G1581" s="199"/>
      <c r="I1581" s="199"/>
      <c r="J1581" s="199"/>
      <c r="N1581" s="199"/>
    </row>
    <row r="1582" spans="7:14" s="195" customFormat="1" x14ac:dyDescent="0.25">
      <c r="G1582" s="199"/>
      <c r="I1582" s="199"/>
      <c r="J1582" s="199"/>
      <c r="N1582" s="199"/>
    </row>
    <row r="1583" spans="7:14" s="195" customFormat="1" x14ac:dyDescent="0.25">
      <c r="G1583" s="199"/>
      <c r="I1583" s="199"/>
      <c r="J1583" s="199"/>
      <c r="N1583" s="199"/>
    </row>
    <row r="1584" spans="7:14" s="195" customFormat="1" x14ac:dyDescent="0.25">
      <c r="G1584" s="199"/>
      <c r="I1584" s="199"/>
      <c r="J1584" s="199"/>
      <c r="N1584" s="199"/>
    </row>
    <row r="1585" spans="7:14" s="195" customFormat="1" x14ac:dyDescent="0.25">
      <c r="G1585" s="199"/>
      <c r="I1585" s="199"/>
      <c r="J1585" s="199"/>
      <c r="N1585" s="199"/>
    </row>
    <row r="1586" spans="7:14" s="195" customFormat="1" x14ac:dyDescent="0.25">
      <c r="G1586" s="199"/>
      <c r="I1586" s="199"/>
      <c r="J1586" s="199"/>
      <c r="N1586" s="199"/>
    </row>
    <row r="1587" spans="7:14" s="195" customFormat="1" x14ac:dyDescent="0.25">
      <c r="G1587" s="199"/>
      <c r="I1587" s="199"/>
      <c r="J1587" s="199"/>
      <c r="N1587" s="199"/>
    </row>
    <row r="1588" spans="7:14" s="195" customFormat="1" x14ac:dyDescent="0.25">
      <c r="G1588" s="199"/>
      <c r="I1588" s="199"/>
      <c r="J1588" s="199"/>
      <c r="N1588" s="199"/>
    </row>
    <row r="1589" spans="7:14" s="195" customFormat="1" x14ac:dyDescent="0.25">
      <c r="G1589" s="199"/>
      <c r="I1589" s="199"/>
      <c r="J1589" s="199"/>
      <c r="N1589" s="199"/>
    </row>
    <row r="1590" spans="7:14" s="195" customFormat="1" x14ac:dyDescent="0.25">
      <c r="G1590" s="199"/>
      <c r="I1590" s="199"/>
      <c r="J1590" s="199"/>
      <c r="N1590" s="199"/>
    </row>
    <row r="1591" spans="7:14" s="195" customFormat="1" x14ac:dyDescent="0.25">
      <c r="G1591" s="199"/>
      <c r="I1591" s="199"/>
      <c r="J1591" s="199"/>
      <c r="N1591" s="199"/>
    </row>
    <row r="1592" spans="7:14" s="195" customFormat="1" x14ac:dyDescent="0.25">
      <c r="G1592" s="199"/>
      <c r="I1592" s="199"/>
      <c r="J1592" s="199"/>
      <c r="N1592" s="199"/>
    </row>
    <row r="1593" spans="7:14" s="195" customFormat="1" x14ac:dyDescent="0.25">
      <c r="G1593" s="199"/>
      <c r="I1593" s="199"/>
      <c r="J1593" s="199"/>
      <c r="N1593" s="199"/>
    </row>
    <row r="1594" spans="7:14" s="195" customFormat="1" x14ac:dyDescent="0.25">
      <c r="G1594" s="199"/>
      <c r="I1594" s="199"/>
      <c r="J1594" s="199"/>
      <c r="N1594" s="199"/>
    </row>
    <row r="1595" spans="7:14" s="195" customFormat="1" x14ac:dyDescent="0.25">
      <c r="G1595" s="199"/>
      <c r="I1595" s="199"/>
      <c r="J1595" s="199"/>
      <c r="N1595" s="199"/>
    </row>
    <row r="1596" spans="7:14" s="195" customFormat="1" x14ac:dyDescent="0.25">
      <c r="G1596" s="199"/>
      <c r="I1596" s="199"/>
      <c r="J1596" s="199"/>
      <c r="N1596" s="199"/>
    </row>
    <row r="1597" spans="7:14" s="195" customFormat="1" x14ac:dyDescent="0.25">
      <c r="G1597" s="199"/>
      <c r="I1597" s="199"/>
      <c r="J1597" s="199"/>
      <c r="N1597" s="199"/>
    </row>
    <row r="1598" spans="7:14" s="195" customFormat="1" x14ac:dyDescent="0.25">
      <c r="G1598" s="199"/>
      <c r="I1598" s="199"/>
      <c r="J1598" s="199"/>
      <c r="N1598" s="199"/>
    </row>
    <row r="1599" spans="7:14" s="195" customFormat="1" x14ac:dyDescent="0.25">
      <c r="G1599" s="199"/>
      <c r="I1599" s="199"/>
      <c r="J1599" s="199"/>
      <c r="N1599" s="199"/>
    </row>
    <row r="1600" spans="7:14" s="195" customFormat="1" x14ac:dyDescent="0.25">
      <c r="G1600" s="199"/>
      <c r="I1600" s="199"/>
      <c r="J1600" s="199"/>
      <c r="N1600" s="199"/>
    </row>
    <row r="1601" spans="7:14" s="195" customFormat="1" x14ac:dyDescent="0.25">
      <c r="G1601" s="199"/>
      <c r="I1601" s="199"/>
      <c r="J1601" s="199"/>
      <c r="N1601" s="199"/>
    </row>
    <row r="1602" spans="7:14" s="195" customFormat="1" x14ac:dyDescent="0.25">
      <c r="G1602" s="199"/>
      <c r="I1602" s="199"/>
      <c r="J1602" s="199"/>
      <c r="N1602" s="199"/>
    </row>
    <row r="1603" spans="7:14" s="195" customFormat="1" x14ac:dyDescent="0.25">
      <c r="G1603" s="199"/>
      <c r="I1603" s="199"/>
      <c r="J1603" s="199"/>
      <c r="N1603" s="199"/>
    </row>
    <row r="1604" spans="7:14" s="195" customFormat="1" x14ac:dyDescent="0.25">
      <c r="G1604" s="199"/>
      <c r="I1604" s="199"/>
      <c r="J1604" s="199"/>
      <c r="N1604" s="199"/>
    </row>
    <row r="1605" spans="7:14" s="195" customFormat="1" x14ac:dyDescent="0.25">
      <c r="G1605" s="199"/>
      <c r="I1605" s="199"/>
      <c r="J1605" s="199"/>
      <c r="N1605" s="199"/>
    </row>
    <row r="1606" spans="7:14" s="195" customFormat="1" x14ac:dyDescent="0.25">
      <c r="G1606" s="199"/>
      <c r="I1606" s="199"/>
      <c r="J1606" s="199"/>
      <c r="N1606" s="199"/>
    </row>
    <row r="1607" spans="7:14" s="195" customFormat="1" x14ac:dyDescent="0.25">
      <c r="G1607" s="199"/>
      <c r="I1607" s="199"/>
      <c r="J1607" s="199"/>
      <c r="N1607" s="199"/>
    </row>
    <row r="1608" spans="7:14" s="195" customFormat="1" x14ac:dyDescent="0.25">
      <c r="G1608" s="199"/>
      <c r="I1608" s="199"/>
      <c r="J1608" s="199"/>
      <c r="N1608" s="199"/>
    </row>
    <row r="1609" spans="7:14" s="195" customFormat="1" x14ac:dyDescent="0.25">
      <c r="G1609" s="199"/>
      <c r="I1609" s="199"/>
      <c r="J1609" s="199"/>
      <c r="N1609" s="199"/>
    </row>
    <row r="1610" spans="7:14" s="195" customFormat="1" x14ac:dyDescent="0.25">
      <c r="G1610" s="199"/>
      <c r="I1610" s="199"/>
      <c r="J1610" s="199"/>
      <c r="N1610" s="199"/>
    </row>
    <row r="1611" spans="7:14" s="195" customFormat="1" x14ac:dyDescent="0.25">
      <c r="G1611" s="199"/>
      <c r="I1611" s="199"/>
      <c r="J1611" s="199"/>
      <c r="N1611" s="199"/>
    </row>
    <row r="1612" spans="7:14" s="195" customFormat="1" x14ac:dyDescent="0.25">
      <c r="G1612" s="199"/>
      <c r="I1612" s="199"/>
      <c r="J1612" s="199"/>
      <c r="N1612" s="199"/>
    </row>
    <row r="1613" spans="7:14" s="195" customFormat="1" x14ac:dyDescent="0.25">
      <c r="G1613" s="199"/>
      <c r="I1613" s="199"/>
      <c r="J1613" s="199"/>
      <c r="N1613" s="199"/>
    </row>
    <row r="1614" spans="7:14" s="195" customFormat="1" x14ac:dyDescent="0.25">
      <c r="G1614" s="199"/>
      <c r="I1614" s="199"/>
      <c r="J1614" s="199"/>
      <c r="N1614" s="199"/>
    </row>
    <row r="1615" spans="7:14" s="195" customFormat="1" x14ac:dyDescent="0.25">
      <c r="G1615" s="199"/>
      <c r="I1615" s="199"/>
      <c r="J1615" s="199"/>
      <c r="N1615" s="199"/>
    </row>
    <row r="1616" spans="7:14" s="195" customFormat="1" x14ac:dyDescent="0.25">
      <c r="G1616" s="199"/>
      <c r="I1616" s="199"/>
      <c r="J1616" s="199"/>
      <c r="N1616" s="199"/>
    </row>
    <row r="1617" spans="7:14" s="195" customFormat="1" x14ac:dyDescent="0.25">
      <c r="G1617" s="199"/>
      <c r="I1617" s="199"/>
      <c r="J1617" s="199"/>
      <c r="N1617" s="199"/>
    </row>
    <row r="1618" spans="7:14" s="195" customFormat="1" x14ac:dyDescent="0.25">
      <c r="G1618" s="199"/>
      <c r="I1618" s="199"/>
      <c r="J1618" s="199"/>
      <c r="N1618" s="199"/>
    </row>
    <row r="1619" spans="7:14" s="195" customFormat="1" x14ac:dyDescent="0.25">
      <c r="G1619" s="199"/>
      <c r="I1619" s="199"/>
      <c r="J1619" s="199"/>
      <c r="N1619" s="199"/>
    </row>
    <row r="1620" spans="7:14" s="195" customFormat="1" x14ac:dyDescent="0.25">
      <c r="G1620" s="199"/>
      <c r="I1620" s="199"/>
      <c r="J1620" s="199"/>
      <c r="N1620" s="199"/>
    </row>
    <row r="1621" spans="7:14" s="195" customFormat="1" x14ac:dyDescent="0.25">
      <c r="G1621" s="199"/>
      <c r="I1621" s="199"/>
      <c r="J1621" s="199"/>
      <c r="N1621" s="199"/>
    </row>
    <row r="1622" spans="7:14" s="195" customFormat="1" x14ac:dyDescent="0.25">
      <c r="G1622" s="199"/>
      <c r="I1622" s="199"/>
      <c r="J1622" s="199"/>
      <c r="N1622" s="199"/>
    </row>
    <row r="1623" spans="7:14" s="195" customFormat="1" x14ac:dyDescent="0.25">
      <c r="G1623" s="199"/>
      <c r="I1623" s="199"/>
      <c r="J1623" s="199"/>
      <c r="N1623" s="199"/>
    </row>
    <row r="1624" spans="7:14" s="195" customFormat="1" x14ac:dyDescent="0.25">
      <c r="G1624" s="199"/>
      <c r="I1624" s="199"/>
      <c r="J1624" s="199"/>
      <c r="N1624" s="199"/>
    </row>
    <row r="1625" spans="7:14" s="195" customFormat="1" x14ac:dyDescent="0.25">
      <c r="G1625" s="199"/>
      <c r="I1625" s="199"/>
      <c r="J1625" s="199"/>
      <c r="N1625" s="199"/>
    </row>
    <row r="1626" spans="7:14" s="195" customFormat="1" x14ac:dyDescent="0.25">
      <c r="G1626" s="199"/>
      <c r="I1626" s="199"/>
      <c r="J1626" s="199"/>
      <c r="N1626" s="199"/>
    </row>
    <row r="1627" spans="7:14" s="195" customFormat="1" x14ac:dyDescent="0.25">
      <c r="G1627" s="199"/>
      <c r="I1627" s="199"/>
      <c r="J1627" s="199"/>
      <c r="N1627" s="199"/>
    </row>
    <row r="1628" spans="7:14" s="195" customFormat="1" x14ac:dyDescent="0.25">
      <c r="G1628" s="199"/>
      <c r="I1628" s="199"/>
      <c r="J1628" s="199"/>
      <c r="N1628" s="199"/>
    </row>
    <row r="1629" spans="7:14" s="195" customFormat="1" x14ac:dyDescent="0.25">
      <c r="G1629" s="199"/>
      <c r="I1629" s="199"/>
      <c r="J1629" s="199"/>
      <c r="N1629" s="199"/>
    </row>
    <row r="1630" spans="7:14" s="195" customFormat="1" x14ac:dyDescent="0.25">
      <c r="G1630" s="199"/>
      <c r="I1630" s="199"/>
      <c r="J1630" s="199"/>
      <c r="N1630" s="199"/>
    </row>
    <row r="1631" spans="7:14" s="195" customFormat="1" x14ac:dyDescent="0.25">
      <c r="G1631" s="199"/>
      <c r="I1631" s="199"/>
      <c r="J1631" s="199"/>
      <c r="N1631" s="199"/>
    </row>
    <row r="1632" spans="7:14" s="195" customFormat="1" x14ac:dyDescent="0.25">
      <c r="G1632" s="199"/>
      <c r="I1632" s="199"/>
      <c r="J1632" s="199"/>
      <c r="N1632" s="199"/>
    </row>
    <row r="1633" spans="7:14" s="195" customFormat="1" x14ac:dyDescent="0.25">
      <c r="G1633" s="199"/>
      <c r="I1633" s="199"/>
      <c r="J1633" s="199"/>
      <c r="N1633" s="199"/>
    </row>
    <row r="1634" spans="7:14" s="195" customFormat="1" x14ac:dyDescent="0.25">
      <c r="G1634" s="199"/>
      <c r="I1634" s="199"/>
      <c r="J1634" s="199"/>
      <c r="N1634" s="199"/>
    </row>
    <row r="1635" spans="7:14" s="195" customFormat="1" x14ac:dyDescent="0.25">
      <c r="G1635" s="199"/>
      <c r="I1635" s="199"/>
      <c r="J1635" s="199"/>
      <c r="N1635" s="199"/>
    </row>
    <row r="1636" spans="7:14" s="195" customFormat="1" x14ac:dyDescent="0.25">
      <c r="G1636" s="199"/>
      <c r="I1636" s="199"/>
      <c r="J1636" s="199"/>
      <c r="N1636" s="199"/>
    </row>
    <row r="1637" spans="7:14" s="195" customFormat="1" x14ac:dyDescent="0.25">
      <c r="G1637" s="199"/>
      <c r="I1637" s="199"/>
      <c r="J1637" s="199"/>
      <c r="N1637" s="199"/>
    </row>
    <row r="1638" spans="7:14" s="195" customFormat="1" x14ac:dyDescent="0.25">
      <c r="G1638" s="199"/>
      <c r="I1638" s="199"/>
      <c r="J1638" s="199"/>
      <c r="N1638" s="199"/>
    </row>
    <row r="1639" spans="7:14" s="195" customFormat="1" x14ac:dyDescent="0.25">
      <c r="G1639" s="199"/>
      <c r="I1639" s="199"/>
      <c r="J1639" s="199"/>
      <c r="N1639" s="199"/>
    </row>
    <row r="1640" spans="7:14" s="195" customFormat="1" x14ac:dyDescent="0.25">
      <c r="G1640" s="199"/>
      <c r="I1640" s="199"/>
      <c r="J1640" s="199"/>
      <c r="N1640" s="199"/>
    </row>
    <row r="1641" spans="7:14" s="195" customFormat="1" x14ac:dyDescent="0.25">
      <c r="G1641" s="199"/>
      <c r="I1641" s="199"/>
      <c r="J1641" s="199"/>
      <c r="N1641" s="199"/>
    </row>
    <row r="1642" spans="7:14" s="195" customFormat="1" x14ac:dyDescent="0.25">
      <c r="G1642" s="199"/>
      <c r="I1642" s="199"/>
      <c r="J1642" s="199"/>
      <c r="N1642" s="199"/>
    </row>
    <row r="1643" spans="7:14" s="195" customFormat="1" x14ac:dyDescent="0.25">
      <c r="G1643" s="199"/>
      <c r="I1643" s="199"/>
      <c r="J1643" s="199"/>
      <c r="N1643" s="199"/>
    </row>
    <row r="1644" spans="7:14" s="195" customFormat="1" x14ac:dyDescent="0.25">
      <c r="G1644" s="199"/>
      <c r="I1644" s="199"/>
      <c r="J1644" s="199"/>
      <c r="N1644" s="199"/>
    </row>
    <row r="1645" spans="7:14" s="195" customFormat="1" x14ac:dyDescent="0.25">
      <c r="G1645" s="199"/>
      <c r="I1645" s="199"/>
      <c r="J1645" s="199"/>
      <c r="N1645" s="199"/>
    </row>
    <row r="1646" spans="7:14" s="195" customFormat="1" x14ac:dyDescent="0.25">
      <c r="G1646" s="199"/>
      <c r="I1646" s="199"/>
      <c r="J1646" s="199"/>
      <c r="N1646" s="199"/>
    </row>
    <row r="1647" spans="7:14" s="195" customFormat="1" x14ac:dyDescent="0.25">
      <c r="G1647" s="199"/>
      <c r="I1647" s="199"/>
      <c r="J1647" s="199"/>
      <c r="N1647" s="199"/>
    </row>
    <row r="1648" spans="7:14" s="195" customFormat="1" x14ac:dyDescent="0.25">
      <c r="G1648" s="199"/>
      <c r="I1648" s="199"/>
      <c r="J1648" s="199"/>
      <c r="N1648" s="199"/>
    </row>
    <row r="1649" spans="7:14" s="195" customFormat="1" x14ac:dyDescent="0.25">
      <c r="G1649" s="199"/>
      <c r="I1649" s="199"/>
      <c r="J1649" s="199"/>
      <c r="N1649" s="199"/>
    </row>
    <row r="1650" spans="7:14" s="195" customFormat="1" x14ac:dyDescent="0.25">
      <c r="G1650" s="199"/>
      <c r="I1650" s="199"/>
      <c r="J1650" s="199"/>
      <c r="N1650" s="199"/>
    </row>
    <row r="1651" spans="7:14" s="195" customFormat="1" x14ac:dyDescent="0.25">
      <c r="G1651" s="199"/>
      <c r="I1651" s="199"/>
      <c r="J1651" s="199"/>
      <c r="N1651" s="199"/>
    </row>
    <row r="1652" spans="7:14" s="195" customFormat="1" x14ac:dyDescent="0.25">
      <c r="G1652" s="199"/>
      <c r="I1652" s="199"/>
      <c r="J1652" s="199"/>
      <c r="N1652" s="199"/>
    </row>
    <row r="1653" spans="7:14" s="195" customFormat="1" x14ac:dyDescent="0.25">
      <c r="G1653" s="199"/>
      <c r="I1653" s="199"/>
      <c r="J1653" s="199"/>
      <c r="N1653" s="199"/>
    </row>
    <row r="1654" spans="7:14" s="195" customFormat="1" x14ac:dyDescent="0.25">
      <c r="G1654" s="199"/>
      <c r="I1654" s="199"/>
      <c r="J1654" s="199"/>
      <c r="N1654" s="199"/>
    </row>
    <row r="1655" spans="7:14" s="195" customFormat="1" x14ac:dyDescent="0.25">
      <c r="G1655" s="199"/>
      <c r="I1655" s="199"/>
      <c r="J1655" s="199"/>
      <c r="N1655" s="199"/>
    </row>
    <row r="1656" spans="7:14" s="195" customFormat="1" x14ac:dyDescent="0.25">
      <c r="G1656" s="199"/>
      <c r="I1656" s="199"/>
      <c r="J1656" s="199"/>
      <c r="N1656" s="199"/>
    </row>
    <row r="1657" spans="7:14" s="195" customFormat="1" x14ac:dyDescent="0.25">
      <c r="G1657" s="199"/>
      <c r="I1657" s="199"/>
      <c r="J1657" s="199"/>
      <c r="N1657" s="199"/>
    </row>
    <row r="1658" spans="7:14" s="195" customFormat="1" x14ac:dyDescent="0.25">
      <c r="G1658" s="199"/>
      <c r="I1658" s="199"/>
      <c r="J1658" s="199"/>
      <c r="N1658" s="199"/>
    </row>
    <row r="1659" spans="7:14" s="195" customFormat="1" x14ac:dyDescent="0.25">
      <c r="G1659" s="199"/>
      <c r="I1659" s="199"/>
      <c r="J1659" s="199"/>
      <c r="N1659" s="199"/>
    </row>
    <row r="1660" spans="7:14" s="195" customFormat="1" x14ac:dyDescent="0.25">
      <c r="G1660" s="199"/>
      <c r="I1660" s="199"/>
      <c r="J1660" s="199"/>
      <c r="N1660" s="199"/>
    </row>
    <row r="1661" spans="7:14" s="195" customFormat="1" x14ac:dyDescent="0.25">
      <c r="G1661" s="199"/>
      <c r="I1661" s="199"/>
      <c r="J1661" s="199"/>
      <c r="N1661" s="199"/>
    </row>
    <row r="1662" spans="7:14" s="195" customFormat="1" x14ac:dyDescent="0.25">
      <c r="G1662" s="199"/>
      <c r="I1662" s="199"/>
      <c r="J1662" s="199"/>
      <c r="N1662" s="199"/>
    </row>
    <row r="1663" spans="7:14" s="195" customFormat="1" x14ac:dyDescent="0.25">
      <c r="G1663" s="199"/>
      <c r="I1663" s="199"/>
      <c r="J1663" s="199"/>
      <c r="N1663" s="199"/>
    </row>
    <row r="1664" spans="7:14" s="195" customFormat="1" x14ac:dyDescent="0.25">
      <c r="G1664" s="199"/>
      <c r="I1664" s="199"/>
      <c r="J1664" s="199"/>
      <c r="N1664" s="199"/>
    </row>
    <row r="1665" spans="7:14" s="195" customFormat="1" x14ac:dyDescent="0.25">
      <c r="G1665" s="199"/>
      <c r="I1665" s="199"/>
      <c r="J1665" s="199"/>
      <c r="N1665" s="199"/>
    </row>
    <row r="1666" spans="7:14" s="195" customFormat="1" x14ac:dyDescent="0.25">
      <c r="G1666" s="199"/>
      <c r="I1666" s="199"/>
      <c r="J1666" s="199"/>
      <c r="N1666" s="199"/>
    </row>
    <row r="1667" spans="7:14" s="195" customFormat="1" x14ac:dyDescent="0.25">
      <c r="G1667" s="199"/>
      <c r="I1667" s="199"/>
      <c r="J1667" s="199"/>
      <c r="N1667" s="199"/>
    </row>
    <row r="1668" spans="7:14" s="195" customFormat="1" x14ac:dyDescent="0.25">
      <c r="G1668" s="199"/>
      <c r="I1668" s="199"/>
      <c r="J1668" s="199"/>
      <c r="N1668" s="199"/>
    </row>
    <row r="1669" spans="7:14" s="195" customFormat="1" x14ac:dyDescent="0.25">
      <c r="G1669" s="199"/>
      <c r="I1669" s="199"/>
      <c r="J1669" s="199"/>
      <c r="N1669" s="199"/>
    </row>
    <row r="1670" spans="7:14" s="195" customFormat="1" x14ac:dyDescent="0.25">
      <c r="G1670" s="199"/>
      <c r="I1670" s="199"/>
      <c r="J1670" s="199"/>
      <c r="N1670" s="199"/>
    </row>
    <row r="1671" spans="7:14" s="195" customFormat="1" x14ac:dyDescent="0.25">
      <c r="G1671" s="199"/>
      <c r="I1671" s="199"/>
      <c r="J1671" s="199"/>
      <c r="N1671" s="199"/>
    </row>
    <row r="1672" spans="7:14" s="195" customFormat="1" x14ac:dyDescent="0.25">
      <c r="G1672" s="199"/>
      <c r="I1672" s="199"/>
      <c r="J1672" s="199"/>
      <c r="N1672" s="199"/>
    </row>
    <row r="1673" spans="7:14" s="195" customFormat="1" x14ac:dyDescent="0.25">
      <c r="G1673" s="199"/>
      <c r="I1673" s="199"/>
      <c r="J1673" s="199"/>
      <c r="N1673" s="199"/>
    </row>
    <row r="1674" spans="7:14" s="195" customFormat="1" x14ac:dyDescent="0.25">
      <c r="G1674" s="199"/>
      <c r="I1674" s="199"/>
      <c r="J1674" s="199"/>
      <c r="N1674" s="199"/>
    </row>
    <row r="1675" spans="7:14" s="195" customFormat="1" x14ac:dyDescent="0.25">
      <c r="G1675" s="199"/>
      <c r="I1675" s="199"/>
      <c r="J1675" s="199"/>
      <c r="N1675" s="199"/>
    </row>
    <row r="1676" spans="7:14" s="195" customFormat="1" x14ac:dyDescent="0.25">
      <c r="G1676" s="199"/>
      <c r="I1676" s="199"/>
      <c r="J1676" s="199"/>
      <c r="N1676" s="199"/>
    </row>
    <row r="1677" spans="7:14" s="195" customFormat="1" x14ac:dyDescent="0.25">
      <c r="G1677" s="199"/>
      <c r="I1677" s="199"/>
      <c r="J1677" s="199"/>
      <c r="N1677" s="199"/>
    </row>
    <row r="1678" spans="7:14" s="195" customFormat="1" x14ac:dyDescent="0.25">
      <c r="G1678" s="199"/>
      <c r="I1678" s="199"/>
      <c r="J1678" s="199"/>
      <c r="N1678" s="199"/>
    </row>
    <row r="1679" spans="7:14" s="195" customFormat="1" x14ac:dyDescent="0.25">
      <c r="G1679" s="199"/>
      <c r="I1679" s="199"/>
      <c r="J1679" s="199"/>
      <c r="N1679" s="199"/>
    </row>
    <row r="1680" spans="7:14" s="195" customFormat="1" x14ac:dyDescent="0.25">
      <c r="G1680" s="199"/>
      <c r="I1680" s="199"/>
      <c r="J1680" s="199"/>
      <c r="N1680" s="199"/>
    </row>
    <row r="1681" spans="7:14" s="195" customFormat="1" x14ac:dyDescent="0.25">
      <c r="G1681" s="199"/>
      <c r="I1681" s="199"/>
      <c r="J1681" s="199"/>
      <c r="N1681" s="199"/>
    </row>
    <row r="1682" spans="7:14" s="195" customFormat="1" x14ac:dyDescent="0.25">
      <c r="G1682" s="199"/>
      <c r="I1682" s="199"/>
      <c r="J1682" s="199"/>
      <c r="N1682" s="199"/>
    </row>
    <row r="1683" spans="7:14" s="195" customFormat="1" x14ac:dyDescent="0.25">
      <c r="G1683" s="199"/>
      <c r="I1683" s="199"/>
      <c r="J1683" s="199"/>
      <c r="N1683" s="199"/>
    </row>
    <row r="1684" spans="7:14" s="195" customFormat="1" x14ac:dyDescent="0.25">
      <c r="G1684" s="199"/>
      <c r="I1684" s="199"/>
      <c r="J1684" s="199"/>
      <c r="N1684" s="199"/>
    </row>
    <row r="1685" spans="7:14" s="195" customFormat="1" x14ac:dyDescent="0.25">
      <c r="G1685" s="199"/>
      <c r="I1685" s="199"/>
      <c r="J1685" s="199"/>
      <c r="N1685" s="199"/>
    </row>
    <row r="1686" spans="7:14" s="195" customFormat="1" x14ac:dyDescent="0.25">
      <c r="G1686" s="199"/>
      <c r="I1686" s="199"/>
      <c r="J1686" s="199"/>
      <c r="N1686" s="199"/>
    </row>
    <row r="1687" spans="7:14" s="195" customFormat="1" x14ac:dyDescent="0.25">
      <c r="G1687" s="199"/>
      <c r="I1687" s="199"/>
      <c r="J1687" s="199"/>
      <c r="N1687" s="199"/>
    </row>
    <row r="1688" spans="7:14" s="195" customFormat="1" x14ac:dyDescent="0.25">
      <c r="G1688" s="199"/>
      <c r="I1688" s="199"/>
      <c r="J1688" s="199"/>
      <c r="N1688" s="199"/>
    </row>
    <row r="1689" spans="7:14" s="195" customFormat="1" x14ac:dyDescent="0.25">
      <c r="G1689" s="199"/>
      <c r="I1689" s="199"/>
      <c r="J1689" s="199"/>
      <c r="N1689" s="199"/>
    </row>
    <row r="1690" spans="7:14" s="195" customFormat="1" x14ac:dyDescent="0.25">
      <c r="G1690" s="199"/>
      <c r="I1690" s="199"/>
      <c r="J1690" s="199"/>
      <c r="N1690" s="199"/>
    </row>
    <row r="1691" spans="7:14" s="195" customFormat="1" x14ac:dyDescent="0.25">
      <c r="G1691" s="199"/>
      <c r="I1691" s="199"/>
      <c r="J1691" s="199"/>
      <c r="N1691" s="199"/>
    </row>
    <row r="1692" spans="7:14" s="195" customFormat="1" x14ac:dyDescent="0.25">
      <c r="G1692" s="199"/>
      <c r="I1692" s="199"/>
      <c r="J1692" s="199"/>
      <c r="N1692" s="199"/>
    </row>
    <row r="1693" spans="7:14" s="195" customFormat="1" x14ac:dyDescent="0.25">
      <c r="G1693" s="199"/>
      <c r="I1693" s="199"/>
      <c r="J1693" s="199"/>
      <c r="N1693" s="199"/>
    </row>
    <row r="1694" spans="7:14" s="195" customFormat="1" x14ac:dyDescent="0.25">
      <c r="G1694" s="199"/>
      <c r="I1694" s="199"/>
      <c r="J1694" s="199"/>
      <c r="N1694" s="199"/>
    </row>
    <row r="1695" spans="7:14" s="195" customFormat="1" x14ac:dyDescent="0.25">
      <c r="G1695" s="199"/>
      <c r="I1695" s="199"/>
      <c r="J1695" s="199"/>
      <c r="N1695" s="199"/>
    </row>
    <row r="1696" spans="7:14" s="195" customFormat="1" x14ac:dyDescent="0.25">
      <c r="G1696" s="199"/>
      <c r="I1696" s="199"/>
      <c r="J1696" s="199"/>
      <c r="N1696" s="199"/>
    </row>
    <row r="1697" spans="7:14" s="195" customFormat="1" x14ac:dyDescent="0.25">
      <c r="G1697" s="199"/>
      <c r="I1697" s="199"/>
      <c r="J1697" s="199"/>
      <c r="N1697" s="199"/>
    </row>
    <row r="1698" spans="7:14" s="195" customFormat="1" x14ac:dyDescent="0.25">
      <c r="G1698" s="199"/>
      <c r="I1698" s="199"/>
      <c r="J1698" s="199"/>
      <c r="N1698" s="199"/>
    </row>
    <row r="1699" spans="7:14" s="195" customFormat="1" x14ac:dyDescent="0.25">
      <c r="G1699" s="199"/>
      <c r="I1699" s="199"/>
      <c r="J1699" s="199"/>
      <c r="N1699" s="199"/>
    </row>
    <row r="1700" spans="7:14" s="195" customFormat="1" x14ac:dyDescent="0.25">
      <c r="G1700" s="199"/>
      <c r="I1700" s="199"/>
      <c r="J1700" s="199"/>
      <c r="N1700" s="199"/>
    </row>
    <row r="1701" spans="7:14" s="195" customFormat="1" x14ac:dyDescent="0.25">
      <c r="G1701" s="199"/>
      <c r="I1701" s="199"/>
      <c r="J1701" s="199"/>
      <c r="N1701" s="199"/>
    </row>
    <row r="1702" spans="7:14" s="195" customFormat="1" x14ac:dyDescent="0.25">
      <c r="G1702" s="199"/>
      <c r="I1702" s="199"/>
      <c r="J1702" s="199"/>
      <c r="N1702" s="199"/>
    </row>
    <row r="1703" spans="7:14" s="195" customFormat="1" x14ac:dyDescent="0.25">
      <c r="G1703" s="199"/>
      <c r="I1703" s="199"/>
      <c r="J1703" s="199"/>
      <c r="N1703" s="199"/>
    </row>
    <row r="1704" spans="7:14" s="195" customFormat="1" x14ac:dyDescent="0.25">
      <c r="G1704" s="199"/>
      <c r="I1704" s="199"/>
      <c r="J1704" s="199"/>
      <c r="N1704" s="199"/>
    </row>
    <row r="1705" spans="7:14" s="195" customFormat="1" x14ac:dyDescent="0.25">
      <c r="G1705" s="199"/>
      <c r="I1705" s="199"/>
      <c r="J1705" s="199"/>
      <c r="N1705" s="199"/>
    </row>
    <row r="1706" spans="7:14" s="195" customFormat="1" x14ac:dyDescent="0.25">
      <c r="G1706" s="199"/>
      <c r="I1706" s="199"/>
      <c r="J1706" s="199"/>
      <c r="N1706" s="199"/>
    </row>
    <row r="1707" spans="7:14" s="195" customFormat="1" x14ac:dyDescent="0.25">
      <c r="G1707" s="199"/>
      <c r="I1707" s="199"/>
      <c r="J1707" s="199"/>
      <c r="N1707" s="199"/>
    </row>
    <row r="1708" spans="7:14" s="195" customFormat="1" x14ac:dyDescent="0.25">
      <c r="G1708" s="199"/>
      <c r="I1708" s="199"/>
      <c r="J1708" s="199"/>
      <c r="N1708" s="199"/>
    </row>
    <row r="1709" spans="7:14" s="195" customFormat="1" x14ac:dyDescent="0.25">
      <c r="G1709" s="199"/>
      <c r="I1709" s="199"/>
      <c r="J1709" s="199"/>
      <c r="N1709" s="199"/>
    </row>
    <row r="1710" spans="7:14" s="195" customFormat="1" x14ac:dyDescent="0.25">
      <c r="G1710" s="199"/>
      <c r="I1710" s="199"/>
      <c r="J1710" s="199"/>
      <c r="N1710" s="199"/>
    </row>
    <row r="1711" spans="7:14" s="195" customFormat="1" x14ac:dyDescent="0.25">
      <c r="G1711" s="199"/>
      <c r="I1711" s="199"/>
      <c r="J1711" s="199"/>
      <c r="N1711" s="199"/>
    </row>
    <row r="1712" spans="7:14" s="195" customFormat="1" x14ac:dyDescent="0.25">
      <c r="G1712" s="199"/>
      <c r="I1712" s="199"/>
      <c r="J1712" s="199"/>
      <c r="N1712" s="199"/>
    </row>
    <row r="1713" spans="7:14" s="195" customFormat="1" x14ac:dyDescent="0.25">
      <c r="G1713" s="199"/>
      <c r="I1713" s="199"/>
      <c r="J1713" s="199"/>
      <c r="N1713" s="199"/>
    </row>
    <row r="1714" spans="7:14" s="195" customFormat="1" x14ac:dyDescent="0.25">
      <c r="G1714" s="199"/>
      <c r="I1714" s="199"/>
      <c r="J1714" s="199"/>
      <c r="N1714" s="199"/>
    </row>
    <row r="1715" spans="7:14" s="195" customFormat="1" x14ac:dyDescent="0.25">
      <c r="G1715" s="199"/>
      <c r="I1715" s="199"/>
      <c r="J1715" s="199"/>
      <c r="N1715" s="199"/>
    </row>
    <row r="1716" spans="7:14" s="195" customFormat="1" x14ac:dyDescent="0.25">
      <c r="G1716" s="199"/>
      <c r="I1716" s="199"/>
      <c r="J1716" s="199"/>
      <c r="N1716" s="199"/>
    </row>
    <row r="1717" spans="7:14" s="195" customFormat="1" x14ac:dyDescent="0.25">
      <c r="G1717" s="199"/>
      <c r="I1717" s="199"/>
      <c r="J1717" s="199"/>
      <c r="N1717" s="199"/>
    </row>
    <row r="1718" spans="7:14" s="195" customFormat="1" x14ac:dyDescent="0.25">
      <c r="G1718" s="199"/>
      <c r="I1718" s="199"/>
      <c r="J1718" s="199"/>
      <c r="N1718" s="199"/>
    </row>
    <row r="1719" spans="7:14" s="195" customFormat="1" x14ac:dyDescent="0.25">
      <c r="G1719" s="199"/>
      <c r="I1719" s="199"/>
      <c r="J1719" s="199"/>
      <c r="N1719" s="199"/>
    </row>
    <row r="1720" spans="7:14" s="195" customFormat="1" x14ac:dyDescent="0.25">
      <c r="G1720" s="199"/>
      <c r="I1720" s="199"/>
      <c r="J1720" s="199"/>
      <c r="N1720" s="199"/>
    </row>
    <row r="1721" spans="7:14" s="195" customFormat="1" x14ac:dyDescent="0.25">
      <c r="G1721" s="199"/>
      <c r="I1721" s="199"/>
      <c r="J1721" s="199"/>
      <c r="N1721" s="199"/>
    </row>
    <row r="1722" spans="7:14" s="195" customFormat="1" x14ac:dyDescent="0.25">
      <c r="G1722" s="199"/>
      <c r="I1722" s="199"/>
      <c r="J1722" s="199"/>
      <c r="N1722" s="199"/>
    </row>
    <row r="1723" spans="7:14" s="195" customFormat="1" x14ac:dyDescent="0.25">
      <c r="G1723" s="199"/>
      <c r="I1723" s="199"/>
      <c r="J1723" s="199"/>
      <c r="N1723" s="199"/>
    </row>
    <row r="1724" spans="7:14" s="195" customFormat="1" x14ac:dyDescent="0.25">
      <c r="G1724" s="199"/>
      <c r="I1724" s="199"/>
      <c r="J1724" s="199"/>
      <c r="N1724" s="199"/>
    </row>
    <row r="1725" spans="7:14" s="195" customFormat="1" x14ac:dyDescent="0.25">
      <c r="G1725" s="199"/>
      <c r="I1725" s="199"/>
      <c r="J1725" s="199"/>
      <c r="N1725" s="199"/>
    </row>
    <row r="1726" spans="7:14" s="195" customFormat="1" x14ac:dyDescent="0.25">
      <c r="G1726" s="199"/>
      <c r="I1726" s="199"/>
      <c r="J1726" s="199"/>
      <c r="N1726" s="199"/>
    </row>
    <row r="1727" spans="7:14" s="195" customFormat="1" x14ac:dyDescent="0.25">
      <c r="G1727" s="199"/>
      <c r="I1727" s="199"/>
      <c r="J1727" s="199"/>
      <c r="N1727" s="199"/>
    </row>
    <row r="1728" spans="7:14" s="195" customFormat="1" x14ac:dyDescent="0.25">
      <c r="G1728" s="199"/>
      <c r="I1728" s="199"/>
      <c r="J1728" s="199"/>
      <c r="N1728" s="199"/>
    </row>
    <row r="1729" spans="7:14" s="195" customFormat="1" x14ac:dyDescent="0.25">
      <c r="G1729" s="199"/>
      <c r="I1729" s="199"/>
      <c r="J1729" s="199"/>
      <c r="N1729" s="199"/>
    </row>
    <row r="1730" spans="7:14" s="195" customFormat="1" x14ac:dyDescent="0.25">
      <c r="G1730" s="199"/>
      <c r="I1730" s="199"/>
      <c r="J1730" s="199"/>
      <c r="N1730" s="199"/>
    </row>
    <row r="1731" spans="7:14" s="195" customFormat="1" x14ac:dyDescent="0.25">
      <c r="G1731" s="199"/>
      <c r="I1731" s="199"/>
      <c r="J1731" s="199"/>
      <c r="N1731" s="199"/>
    </row>
    <row r="1732" spans="7:14" s="195" customFormat="1" x14ac:dyDescent="0.25">
      <c r="G1732" s="199"/>
      <c r="I1732" s="199"/>
      <c r="J1732" s="199"/>
      <c r="N1732" s="199"/>
    </row>
    <row r="1733" spans="7:14" s="195" customFormat="1" x14ac:dyDescent="0.25">
      <c r="G1733" s="199"/>
      <c r="I1733" s="199"/>
      <c r="J1733" s="199"/>
      <c r="N1733" s="199"/>
    </row>
    <row r="1734" spans="7:14" s="195" customFormat="1" x14ac:dyDescent="0.25">
      <c r="G1734" s="199"/>
      <c r="I1734" s="199"/>
      <c r="J1734" s="199"/>
      <c r="N1734" s="199"/>
    </row>
    <row r="1735" spans="7:14" s="195" customFormat="1" x14ac:dyDescent="0.25">
      <c r="G1735" s="199"/>
      <c r="I1735" s="199"/>
      <c r="J1735" s="199"/>
      <c r="N1735" s="199"/>
    </row>
    <row r="1736" spans="7:14" s="195" customFormat="1" x14ac:dyDescent="0.25">
      <c r="G1736" s="199"/>
      <c r="I1736" s="199"/>
      <c r="J1736" s="199"/>
      <c r="N1736" s="199"/>
    </row>
    <row r="1737" spans="7:14" s="195" customFormat="1" x14ac:dyDescent="0.25">
      <c r="G1737" s="199"/>
      <c r="I1737" s="199"/>
      <c r="J1737" s="199"/>
      <c r="N1737" s="199"/>
    </row>
    <row r="1738" spans="7:14" s="195" customFormat="1" x14ac:dyDescent="0.25">
      <c r="G1738" s="199"/>
      <c r="I1738" s="199"/>
      <c r="J1738" s="199"/>
      <c r="N1738" s="199"/>
    </row>
    <row r="1739" spans="7:14" s="195" customFormat="1" x14ac:dyDescent="0.25">
      <c r="G1739" s="199"/>
      <c r="I1739" s="199"/>
      <c r="J1739" s="199"/>
      <c r="N1739" s="199"/>
    </row>
    <row r="1740" spans="7:14" s="195" customFormat="1" x14ac:dyDescent="0.25">
      <c r="G1740" s="199"/>
      <c r="I1740" s="199"/>
      <c r="J1740" s="199"/>
      <c r="N1740" s="199"/>
    </row>
    <row r="1741" spans="7:14" s="195" customFormat="1" x14ac:dyDescent="0.25">
      <c r="G1741" s="199"/>
      <c r="I1741" s="199"/>
      <c r="J1741" s="199"/>
      <c r="N1741" s="199"/>
    </row>
    <row r="1742" spans="7:14" s="195" customFormat="1" x14ac:dyDescent="0.25">
      <c r="G1742" s="199"/>
      <c r="I1742" s="199"/>
      <c r="J1742" s="199"/>
      <c r="N1742" s="199"/>
    </row>
    <row r="1743" spans="7:14" s="195" customFormat="1" x14ac:dyDescent="0.25">
      <c r="G1743" s="199"/>
      <c r="I1743" s="199"/>
      <c r="J1743" s="199"/>
      <c r="N1743" s="199"/>
    </row>
    <row r="1744" spans="7:14" s="195" customFormat="1" x14ac:dyDescent="0.25">
      <c r="G1744" s="199"/>
      <c r="I1744" s="199"/>
      <c r="J1744" s="199"/>
      <c r="N1744" s="199"/>
    </row>
    <row r="1745" spans="7:14" s="195" customFormat="1" x14ac:dyDescent="0.25">
      <c r="G1745" s="199"/>
      <c r="I1745" s="199"/>
      <c r="J1745" s="199"/>
      <c r="N1745" s="199"/>
    </row>
    <row r="1746" spans="7:14" s="195" customFormat="1" x14ac:dyDescent="0.25">
      <c r="G1746" s="199"/>
      <c r="I1746" s="199"/>
      <c r="J1746" s="199"/>
      <c r="N1746" s="199"/>
    </row>
    <row r="1747" spans="7:14" s="195" customFormat="1" x14ac:dyDescent="0.25">
      <c r="G1747" s="199"/>
      <c r="I1747" s="199"/>
      <c r="J1747" s="199"/>
      <c r="N1747" s="199"/>
    </row>
    <row r="1748" spans="7:14" s="195" customFormat="1" x14ac:dyDescent="0.25">
      <c r="G1748" s="199"/>
      <c r="I1748" s="199"/>
      <c r="J1748" s="199"/>
      <c r="N1748" s="199"/>
    </row>
    <row r="1749" spans="7:14" s="195" customFormat="1" x14ac:dyDescent="0.25">
      <c r="G1749" s="199"/>
      <c r="I1749" s="199"/>
      <c r="J1749" s="199"/>
      <c r="N1749" s="199"/>
    </row>
    <row r="1750" spans="7:14" s="195" customFormat="1" x14ac:dyDescent="0.25">
      <c r="G1750" s="199"/>
      <c r="I1750" s="199"/>
      <c r="J1750" s="199"/>
      <c r="N1750" s="199"/>
    </row>
    <row r="1751" spans="7:14" s="195" customFormat="1" x14ac:dyDescent="0.25">
      <c r="G1751" s="199"/>
      <c r="I1751" s="199"/>
      <c r="J1751" s="199"/>
      <c r="N1751" s="199"/>
    </row>
    <row r="1752" spans="7:14" s="195" customFormat="1" x14ac:dyDescent="0.25">
      <c r="G1752" s="199"/>
      <c r="I1752" s="199"/>
      <c r="J1752" s="199"/>
      <c r="N1752" s="199"/>
    </row>
    <row r="1753" spans="7:14" s="195" customFormat="1" x14ac:dyDescent="0.25">
      <c r="G1753" s="199"/>
      <c r="I1753" s="199"/>
      <c r="J1753" s="199"/>
      <c r="N1753" s="199"/>
    </row>
    <row r="1754" spans="7:14" s="195" customFormat="1" x14ac:dyDescent="0.25">
      <c r="G1754" s="199"/>
      <c r="I1754" s="199"/>
      <c r="J1754" s="199"/>
      <c r="N1754" s="199"/>
    </row>
    <row r="1755" spans="7:14" s="195" customFormat="1" x14ac:dyDescent="0.25">
      <c r="G1755" s="199"/>
      <c r="I1755" s="199"/>
      <c r="J1755" s="199"/>
      <c r="N1755" s="199"/>
    </row>
    <row r="1756" spans="7:14" s="195" customFormat="1" x14ac:dyDescent="0.25">
      <c r="G1756" s="199"/>
      <c r="I1756" s="199"/>
      <c r="J1756" s="199"/>
      <c r="N1756" s="199"/>
    </row>
    <row r="1757" spans="7:14" s="195" customFormat="1" x14ac:dyDescent="0.25">
      <c r="G1757" s="199"/>
      <c r="I1757" s="199"/>
      <c r="J1757" s="199"/>
      <c r="N1757" s="199"/>
    </row>
    <row r="1758" spans="7:14" s="195" customFormat="1" x14ac:dyDescent="0.25">
      <c r="G1758" s="199"/>
      <c r="I1758" s="199"/>
      <c r="J1758" s="199"/>
      <c r="N1758" s="199"/>
    </row>
    <row r="1759" spans="7:14" s="195" customFormat="1" x14ac:dyDescent="0.25">
      <c r="G1759" s="199"/>
      <c r="I1759" s="199"/>
      <c r="J1759" s="199"/>
      <c r="N1759" s="199"/>
    </row>
    <row r="1760" spans="7:14" s="195" customFormat="1" x14ac:dyDescent="0.25">
      <c r="G1760" s="199"/>
      <c r="I1760" s="199"/>
      <c r="J1760" s="199"/>
      <c r="N1760" s="199"/>
    </row>
    <row r="1761" spans="7:14" s="195" customFormat="1" x14ac:dyDescent="0.25">
      <c r="G1761" s="199"/>
      <c r="I1761" s="199"/>
      <c r="J1761" s="199"/>
      <c r="N1761" s="199"/>
    </row>
    <row r="1762" spans="7:14" s="195" customFormat="1" x14ac:dyDescent="0.25">
      <c r="G1762" s="199"/>
      <c r="I1762" s="199"/>
      <c r="J1762" s="199"/>
      <c r="N1762" s="199"/>
    </row>
    <row r="1763" spans="7:14" s="195" customFormat="1" x14ac:dyDescent="0.25">
      <c r="G1763" s="199"/>
      <c r="I1763" s="199"/>
      <c r="J1763" s="199"/>
      <c r="N1763" s="199"/>
    </row>
    <row r="1764" spans="7:14" s="195" customFormat="1" x14ac:dyDescent="0.25">
      <c r="G1764" s="199"/>
      <c r="I1764" s="199"/>
      <c r="J1764" s="199"/>
      <c r="N1764" s="199"/>
    </row>
    <row r="1765" spans="7:14" s="195" customFormat="1" x14ac:dyDescent="0.25">
      <c r="G1765" s="199"/>
      <c r="I1765" s="199"/>
      <c r="J1765" s="199"/>
      <c r="N1765" s="199"/>
    </row>
    <row r="1766" spans="7:14" s="195" customFormat="1" x14ac:dyDescent="0.25">
      <c r="G1766" s="199"/>
      <c r="I1766" s="199"/>
      <c r="J1766" s="199"/>
      <c r="N1766" s="199"/>
    </row>
    <row r="1767" spans="7:14" s="195" customFormat="1" x14ac:dyDescent="0.25">
      <c r="G1767" s="199"/>
      <c r="I1767" s="199"/>
      <c r="J1767" s="199"/>
      <c r="N1767" s="199"/>
    </row>
    <row r="1768" spans="7:14" s="195" customFormat="1" x14ac:dyDescent="0.25">
      <c r="G1768" s="199"/>
      <c r="I1768" s="199"/>
      <c r="J1768" s="199"/>
      <c r="N1768" s="199"/>
    </row>
    <row r="1769" spans="7:14" s="195" customFormat="1" x14ac:dyDescent="0.25">
      <c r="G1769" s="199"/>
      <c r="I1769" s="199"/>
      <c r="J1769" s="199"/>
      <c r="N1769" s="199"/>
    </row>
    <row r="1770" spans="7:14" s="195" customFormat="1" x14ac:dyDescent="0.25">
      <c r="G1770" s="199"/>
      <c r="I1770" s="199"/>
      <c r="J1770" s="199"/>
      <c r="N1770" s="199"/>
    </row>
    <row r="1771" spans="7:14" s="195" customFormat="1" x14ac:dyDescent="0.25">
      <c r="G1771" s="199"/>
      <c r="I1771" s="199"/>
      <c r="J1771" s="199"/>
      <c r="N1771" s="199"/>
    </row>
    <row r="1772" spans="7:14" s="195" customFormat="1" x14ac:dyDescent="0.25">
      <c r="G1772" s="199"/>
      <c r="I1772" s="199"/>
      <c r="J1772" s="199"/>
      <c r="N1772" s="199"/>
    </row>
    <row r="1773" spans="7:14" s="195" customFormat="1" x14ac:dyDescent="0.25">
      <c r="G1773" s="199"/>
      <c r="I1773" s="199"/>
      <c r="J1773" s="199"/>
      <c r="N1773" s="199"/>
    </row>
    <row r="1774" spans="7:14" s="195" customFormat="1" x14ac:dyDescent="0.25">
      <c r="G1774" s="199"/>
      <c r="I1774" s="199"/>
      <c r="J1774" s="199"/>
      <c r="N1774" s="199"/>
    </row>
    <row r="1775" spans="7:14" s="195" customFormat="1" x14ac:dyDescent="0.25">
      <c r="G1775" s="199"/>
      <c r="I1775" s="199"/>
      <c r="J1775" s="199"/>
      <c r="N1775" s="199"/>
    </row>
    <row r="1776" spans="7:14" s="195" customFormat="1" x14ac:dyDescent="0.25">
      <c r="G1776" s="199"/>
      <c r="I1776" s="199"/>
      <c r="J1776" s="199"/>
      <c r="N1776" s="199"/>
    </row>
    <row r="1777" spans="7:14" s="195" customFormat="1" x14ac:dyDescent="0.25">
      <c r="G1777" s="199"/>
      <c r="I1777" s="199"/>
      <c r="J1777" s="199"/>
      <c r="N1777" s="199"/>
    </row>
    <row r="1778" spans="7:14" s="195" customFormat="1" x14ac:dyDescent="0.25">
      <c r="G1778" s="199"/>
      <c r="I1778" s="199"/>
      <c r="J1778" s="199"/>
      <c r="N1778" s="199"/>
    </row>
    <row r="1779" spans="7:14" s="195" customFormat="1" x14ac:dyDescent="0.25">
      <c r="G1779" s="199"/>
      <c r="I1779" s="199"/>
      <c r="J1779" s="199"/>
      <c r="N1779" s="199"/>
    </row>
    <row r="1780" spans="7:14" s="195" customFormat="1" x14ac:dyDescent="0.25">
      <c r="G1780" s="199"/>
      <c r="I1780" s="199"/>
      <c r="J1780" s="199"/>
      <c r="N1780" s="199"/>
    </row>
    <row r="1781" spans="7:14" s="195" customFormat="1" x14ac:dyDescent="0.25">
      <c r="G1781" s="199"/>
      <c r="I1781" s="199"/>
      <c r="J1781" s="199"/>
      <c r="N1781" s="199"/>
    </row>
    <row r="1782" spans="7:14" s="195" customFormat="1" x14ac:dyDescent="0.25">
      <c r="G1782" s="199"/>
      <c r="I1782" s="199"/>
      <c r="J1782" s="199"/>
      <c r="N1782" s="199"/>
    </row>
    <row r="1783" spans="7:14" s="195" customFormat="1" x14ac:dyDescent="0.25">
      <c r="G1783" s="199"/>
      <c r="I1783" s="199"/>
      <c r="J1783" s="199"/>
      <c r="N1783" s="199"/>
    </row>
    <row r="1784" spans="7:14" s="195" customFormat="1" x14ac:dyDescent="0.25">
      <c r="G1784" s="199"/>
      <c r="I1784" s="199"/>
      <c r="J1784" s="199"/>
      <c r="N1784" s="199"/>
    </row>
    <row r="1785" spans="7:14" s="195" customFormat="1" x14ac:dyDescent="0.25">
      <c r="G1785" s="199"/>
      <c r="I1785" s="199"/>
      <c r="J1785" s="199"/>
      <c r="N1785" s="199"/>
    </row>
    <row r="1786" spans="7:14" s="195" customFormat="1" x14ac:dyDescent="0.25">
      <c r="G1786" s="199"/>
      <c r="I1786" s="199"/>
      <c r="J1786" s="199"/>
      <c r="N1786" s="199"/>
    </row>
    <row r="1787" spans="7:14" s="195" customFormat="1" x14ac:dyDescent="0.25">
      <c r="G1787" s="199"/>
      <c r="I1787" s="199"/>
      <c r="J1787" s="199"/>
      <c r="N1787" s="199"/>
    </row>
    <row r="1788" spans="7:14" s="195" customFormat="1" x14ac:dyDescent="0.25">
      <c r="G1788" s="199"/>
      <c r="I1788" s="199"/>
      <c r="J1788" s="199"/>
      <c r="N1788" s="199"/>
    </row>
    <row r="1789" spans="7:14" s="195" customFormat="1" x14ac:dyDescent="0.25">
      <c r="G1789" s="199"/>
      <c r="I1789" s="199"/>
      <c r="J1789" s="199"/>
      <c r="N1789" s="199"/>
    </row>
    <row r="1790" spans="7:14" s="195" customFormat="1" x14ac:dyDescent="0.25">
      <c r="G1790" s="199"/>
      <c r="I1790" s="199"/>
      <c r="J1790" s="199"/>
      <c r="N1790" s="199"/>
    </row>
    <row r="1791" spans="7:14" s="195" customFormat="1" x14ac:dyDescent="0.25">
      <c r="G1791" s="199"/>
      <c r="I1791" s="199"/>
      <c r="J1791" s="199"/>
      <c r="N1791" s="199"/>
    </row>
    <row r="1792" spans="7:14" s="195" customFormat="1" x14ac:dyDescent="0.25">
      <c r="G1792" s="199"/>
      <c r="I1792" s="199"/>
      <c r="J1792" s="199"/>
      <c r="N1792" s="199"/>
    </row>
    <row r="1793" spans="7:14" s="195" customFormat="1" x14ac:dyDescent="0.25">
      <c r="G1793" s="199"/>
      <c r="I1793" s="199"/>
      <c r="J1793" s="199"/>
      <c r="N1793" s="199"/>
    </row>
    <row r="1794" spans="7:14" s="195" customFormat="1" x14ac:dyDescent="0.25">
      <c r="G1794" s="199"/>
      <c r="I1794" s="199"/>
      <c r="J1794" s="199"/>
      <c r="N1794" s="199"/>
    </row>
    <row r="1795" spans="7:14" s="195" customFormat="1" x14ac:dyDescent="0.25">
      <c r="G1795" s="199"/>
      <c r="I1795" s="199"/>
      <c r="J1795" s="199"/>
      <c r="N1795" s="199"/>
    </row>
    <row r="1796" spans="7:14" s="195" customFormat="1" x14ac:dyDescent="0.25">
      <c r="G1796" s="199"/>
      <c r="I1796" s="199"/>
      <c r="J1796" s="199"/>
      <c r="N1796" s="199"/>
    </row>
    <row r="1797" spans="7:14" s="195" customFormat="1" x14ac:dyDescent="0.25">
      <c r="G1797" s="199"/>
      <c r="I1797" s="199"/>
      <c r="J1797" s="199"/>
      <c r="N1797" s="199"/>
    </row>
    <row r="1798" spans="7:14" s="195" customFormat="1" x14ac:dyDescent="0.25">
      <c r="G1798" s="199"/>
      <c r="I1798" s="199"/>
      <c r="J1798" s="199"/>
      <c r="N1798" s="199"/>
    </row>
    <row r="1799" spans="7:14" s="195" customFormat="1" x14ac:dyDescent="0.25">
      <c r="G1799" s="199"/>
      <c r="I1799" s="199"/>
      <c r="J1799" s="199"/>
      <c r="N1799" s="199"/>
    </row>
    <row r="1800" spans="7:14" s="195" customFormat="1" x14ac:dyDescent="0.25">
      <c r="G1800" s="199"/>
      <c r="I1800" s="199"/>
      <c r="J1800" s="199"/>
      <c r="N1800" s="199"/>
    </row>
    <row r="1801" spans="7:14" s="195" customFormat="1" x14ac:dyDescent="0.25">
      <c r="G1801" s="199"/>
      <c r="I1801" s="199"/>
      <c r="J1801" s="199"/>
      <c r="N1801" s="199"/>
    </row>
    <row r="1802" spans="7:14" s="195" customFormat="1" x14ac:dyDescent="0.25">
      <c r="G1802" s="199"/>
      <c r="I1802" s="199"/>
      <c r="J1802" s="199"/>
      <c r="N1802" s="199"/>
    </row>
    <row r="1803" spans="7:14" s="195" customFormat="1" x14ac:dyDescent="0.25">
      <c r="G1803" s="199"/>
      <c r="I1803" s="199"/>
      <c r="J1803" s="199"/>
      <c r="N1803" s="199"/>
    </row>
    <row r="1804" spans="7:14" s="195" customFormat="1" x14ac:dyDescent="0.25">
      <c r="G1804" s="199"/>
      <c r="I1804" s="199"/>
      <c r="J1804" s="199"/>
      <c r="N1804" s="199"/>
    </row>
    <row r="1805" spans="7:14" s="195" customFormat="1" x14ac:dyDescent="0.25">
      <c r="G1805" s="199"/>
      <c r="I1805" s="199"/>
      <c r="J1805" s="199"/>
      <c r="N1805" s="199"/>
    </row>
    <row r="1806" spans="7:14" s="195" customFormat="1" x14ac:dyDescent="0.25">
      <c r="G1806" s="199"/>
      <c r="I1806" s="199"/>
      <c r="J1806" s="199"/>
      <c r="N1806" s="199"/>
    </row>
    <row r="1807" spans="7:14" s="195" customFormat="1" x14ac:dyDescent="0.25">
      <c r="G1807" s="199"/>
      <c r="I1807" s="199"/>
      <c r="J1807" s="199"/>
      <c r="N1807" s="199"/>
    </row>
    <row r="1808" spans="7:14" s="195" customFormat="1" x14ac:dyDescent="0.25">
      <c r="G1808" s="199"/>
      <c r="I1808" s="199"/>
      <c r="J1808" s="199"/>
      <c r="N1808" s="199"/>
    </row>
    <row r="1809" spans="7:14" s="195" customFormat="1" x14ac:dyDescent="0.25">
      <c r="G1809" s="199"/>
      <c r="I1809" s="199"/>
      <c r="J1809" s="199"/>
      <c r="N1809" s="199"/>
    </row>
    <row r="1810" spans="7:14" s="195" customFormat="1" x14ac:dyDescent="0.25">
      <c r="G1810" s="199"/>
      <c r="I1810" s="199"/>
      <c r="J1810" s="199"/>
      <c r="N1810" s="199"/>
    </row>
    <row r="1811" spans="7:14" s="195" customFormat="1" x14ac:dyDescent="0.25">
      <c r="G1811" s="199"/>
      <c r="I1811" s="199"/>
      <c r="J1811" s="199"/>
      <c r="N1811" s="199"/>
    </row>
    <row r="1812" spans="7:14" s="195" customFormat="1" x14ac:dyDescent="0.25">
      <c r="G1812" s="199"/>
      <c r="I1812" s="199"/>
      <c r="J1812" s="199"/>
      <c r="N1812" s="199"/>
    </row>
    <row r="1813" spans="7:14" s="195" customFormat="1" x14ac:dyDescent="0.25">
      <c r="G1813" s="199"/>
      <c r="I1813" s="199"/>
      <c r="J1813" s="199"/>
      <c r="N1813" s="199"/>
    </row>
    <row r="1814" spans="7:14" s="195" customFormat="1" x14ac:dyDescent="0.25">
      <c r="G1814" s="199"/>
      <c r="I1814" s="199"/>
      <c r="J1814" s="199"/>
      <c r="N1814" s="199"/>
    </row>
    <row r="1815" spans="7:14" s="195" customFormat="1" x14ac:dyDescent="0.25">
      <c r="G1815" s="199"/>
      <c r="I1815" s="199"/>
      <c r="J1815" s="199"/>
      <c r="N1815" s="199"/>
    </row>
    <row r="1816" spans="7:14" s="195" customFormat="1" x14ac:dyDescent="0.25">
      <c r="G1816" s="199"/>
      <c r="I1816" s="199"/>
      <c r="J1816" s="199"/>
      <c r="N1816" s="199"/>
    </row>
    <row r="1817" spans="7:14" s="195" customFormat="1" x14ac:dyDescent="0.25">
      <c r="G1817" s="199"/>
      <c r="I1817" s="199"/>
      <c r="J1817" s="199"/>
      <c r="N1817" s="199"/>
    </row>
    <row r="1818" spans="7:14" s="195" customFormat="1" x14ac:dyDescent="0.25">
      <c r="G1818" s="199"/>
      <c r="I1818" s="199"/>
      <c r="J1818" s="199"/>
      <c r="N1818" s="199"/>
    </row>
    <row r="1819" spans="7:14" s="195" customFormat="1" x14ac:dyDescent="0.25">
      <c r="G1819" s="199"/>
      <c r="I1819" s="199"/>
      <c r="J1819" s="199"/>
      <c r="N1819" s="199"/>
    </row>
    <row r="1820" spans="7:14" s="195" customFormat="1" x14ac:dyDescent="0.25">
      <c r="G1820" s="199"/>
      <c r="I1820" s="199"/>
      <c r="J1820" s="199"/>
      <c r="N1820" s="199"/>
    </row>
    <row r="1821" spans="7:14" s="195" customFormat="1" x14ac:dyDescent="0.25">
      <c r="G1821" s="199"/>
      <c r="I1821" s="199"/>
      <c r="J1821" s="199"/>
      <c r="N1821" s="199"/>
    </row>
    <row r="1822" spans="7:14" s="195" customFormat="1" x14ac:dyDescent="0.25">
      <c r="G1822" s="199"/>
      <c r="I1822" s="199"/>
      <c r="J1822" s="199"/>
      <c r="N1822" s="199"/>
    </row>
    <row r="1823" spans="7:14" s="195" customFormat="1" x14ac:dyDescent="0.25">
      <c r="G1823" s="199"/>
      <c r="I1823" s="199"/>
      <c r="J1823" s="199"/>
      <c r="N1823" s="199"/>
    </row>
    <row r="1824" spans="7:14" s="195" customFormat="1" x14ac:dyDescent="0.25">
      <c r="G1824" s="199"/>
      <c r="I1824" s="199"/>
      <c r="J1824" s="199"/>
      <c r="N1824" s="199"/>
    </row>
    <row r="1825" spans="7:14" s="195" customFormat="1" x14ac:dyDescent="0.25">
      <c r="G1825" s="199"/>
      <c r="I1825" s="199"/>
      <c r="J1825" s="199"/>
      <c r="N1825" s="199"/>
    </row>
    <row r="1826" spans="7:14" s="195" customFormat="1" x14ac:dyDescent="0.25">
      <c r="G1826" s="199"/>
      <c r="I1826" s="199"/>
      <c r="J1826" s="199"/>
      <c r="N1826" s="199"/>
    </row>
    <row r="1827" spans="7:14" s="195" customFormat="1" x14ac:dyDescent="0.25">
      <c r="G1827" s="199"/>
      <c r="I1827" s="199"/>
      <c r="J1827" s="199"/>
      <c r="N1827" s="199"/>
    </row>
    <row r="1828" spans="7:14" s="195" customFormat="1" x14ac:dyDescent="0.25">
      <c r="G1828" s="199"/>
      <c r="I1828" s="199"/>
      <c r="J1828" s="199"/>
      <c r="N1828" s="199"/>
    </row>
    <row r="1829" spans="7:14" s="195" customFormat="1" x14ac:dyDescent="0.25">
      <c r="G1829" s="199"/>
      <c r="I1829" s="199"/>
      <c r="J1829" s="199"/>
      <c r="N1829" s="199"/>
    </row>
    <row r="1830" spans="7:14" s="195" customFormat="1" x14ac:dyDescent="0.25">
      <c r="G1830" s="199"/>
      <c r="I1830" s="199"/>
      <c r="J1830" s="199"/>
      <c r="N1830" s="199"/>
    </row>
    <row r="1831" spans="7:14" s="195" customFormat="1" x14ac:dyDescent="0.25">
      <c r="G1831" s="199"/>
      <c r="I1831" s="199"/>
      <c r="J1831" s="199"/>
      <c r="N1831" s="199"/>
    </row>
    <row r="1832" spans="7:14" s="195" customFormat="1" x14ac:dyDescent="0.25">
      <c r="G1832" s="199"/>
      <c r="I1832" s="199"/>
      <c r="J1832" s="199"/>
      <c r="N1832" s="199"/>
    </row>
    <row r="1833" spans="7:14" s="195" customFormat="1" x14ac:dyDescent="0.25">
      <c r="G1833" s="199"/>
      <c r="I1833" s="199"/>
      <c r="J1833" s="199"/>
      <c r="N1833" s="199"/>
    </row>
    <row r="1834" spans="7:14" s="195" customFormat="1" x14ac:dyDescent="0.25">
      <c r="G1834" s="199"/>
      <c r="I1834" s="199"/>
      <c r="J1834" s="199"/>
      <c r="N1834" s="199"/>
    </row>
    <row r="1835" spans="7:14" s="195" customFormat="1" x14ac:dyDescent="0.25">
      <c r="G1835" s="199"/>
      <c r="I1835" s="199"/>
      <c r="J1835" s="199"/>
      <c r="N1835" s="199"/>
    </row>
    <row r="1836" spans="7:14" s="195" customFormat="1" x14ac:dyDescent="0.25">
      <c r="G1836" s="199"/>
      <c r="I1836" s="199"/>
      <c r="J1836" s="199"/>
      <c r="N1836" s="199"/>
    </row>
    <row r="1837" spans="7:14" s="195" customFormat="1" x14ac:dyDescent="0.25">
      <c r="G1837" s="199"/>
      <c r="I1837" s="199"/>
      <c r="J1837" s="199"/>
      <c r="N1837" s="199"/>
    </row>
    <row r="1838" spans="7:14" s="195" customFormat="1" x14ac:dyDescent="0.25">
      <c r="G1838" s="199"/>
      <c r="I1838" s="199"/>
      <c r="J1838" s="199"/>
      <c r="N1838" s="199"/>
    </row>
    <row r="1839" spans="7:14" s="195" customFormat="1" x14ac:dyDescent="0.25">
      <c r="G1839" s="199"/>
      <c r="I1839" s="199"/>
      <c r="J1839" s="199"/>
      <c r="N1839" s="199"/>
    </row>
    <row r="1840" spans="7:14" s="195" customFormat="1" x14ac:dyDescent="0.25">
      <c r="G1840" s="199"/>
      <c r="I1840" s="199"/>
      <c r="J1840" s="199"/>
      <c r="N1840" s="199"/>
    </row>
    <row r="1841" spans="7:14" s="195" customFormat="1" x14ac:dyDescent="0.25">
      <c r="G1841" s="199"/>
      <c r="I1841" s="199"/>
      <c r="J1841" s="199"/>
      <c r="N1841" s="199"/>
    </row>
    <row r="1842" spans="7:14" s="195" customFormat="1" x14ac:dyDescent="0.25">
      <c r="G1842" s="199"/>
      <c r="I1842" s="199"/>
      <c r="J1842" s="199"/>
      <c r="N1842" s="199"/>
    </row>
    <row r="1843" spans="7:14" s="195" customFormat="1" x14ac:dyDescent="0.25">
      <c r="G1843" s="199"/>
      <c r="I1843" s="199"/>
      <c r="J1843" s="199"/>
      <c r="N1843" s="199"/>
    </row>
    <row r="1844" spans="7:14" s="195" customFormat="1" x14ac:dyDescent="0.25">
      <c r="G1844" s="199"/>
      <c r="I1844" s="199"/>
      <c r="J1844" s="199"/>
      <c r="N1844" s="199"/>
    </row>
    <row r="1845" spans="7:14" s="195" customFormat="1" x14ac:dyDescent="0.25">
      <c r="G1845" s="199"/>
      <c r="I1845" s="199"/>
      <c r="J1845" s="199"/>
      <c r="N1845" s="199"/>
    </row>
    <row r="1846" spans="7:14" s="195" customFormat="1" x14ac:dyDescent="0.25">
      <c r="G1846" s="199"/>
      <c r="I1846" s="199"/>
      <c r="J1846" s="199"/>
      <c r="N1846" s="199"/>
    </row>
    <row r="1847" spans="7:14" s="195" customFormat="1" x14ac:dyDescent="0.25">
      <c r="G1847" s="199"/>
      <c r="I1847" s="199"/>
      <c r="J1847" s="199"/>
      <c r="N1847" s="199"/>
    </row>
    <row r="1848" spans="7:14" s="195" customFormat="1" x14ac:dyDescent="0.25">
      <c r="G1848" s="199"/>
      <c r="I1848" s="199"/>
      <c r="J1848" s="199"/>
      <c r="N1848" s="199"/>
    </row>
    <row r="1849" spans="7:14" s="195" customFormat="1" x14ac:dyDescent="0.25">
      <c r="G1849" s="199"/>
      <c r="I1849" s="199"/>
      <c r="J1849" s="199"/>
      <c r="N1849" s="199"/>
    </row>
    <row r="1850" spans="7:14" s="195" customFormat="1" x14ac:dyDescent="0.25">
      <c r="G1850" s="199"/>
      <c r="I1850" s="199"/>
      <c r="J1850" s="199"/>
      <c r="N1850" s="199"/>
    </row>
    <row r="1851" spans="7:14" s="195" customFormat="1" x14ac:dyDescent="0.25">
      <c r="G1851" s="199"/>
      <c r="I1851" s="199"/>
      <c r="J1851" s="199"/>
      <c r="N1851" s="199"/>
    </row>
    <row r="1852" spans="7:14" s="195" customFormat="1" x14ac:dyDescent="0.25">
      <c r="G1852" s="199"/>
      <c r="I1852" s="199"/>
      <c r="J1852" s="199"/>
      <c r="N1852" s="199"/>
    </row>
    <row r="1853" spans="7:14" s="195" customFormat="1" x14ac:dyDescent="0.25">
      <c r="G1853" s="199"/>
      <c r="I1853" s="199"/>
      <c r="J1853" s="199"/>
      <c r="N1853" s="199"/>
    </row>
    <row r="1854" spans="7:14" s="195" customFormat="1" x14ac:dyDescent="0.25">
      <c r="G1854" s="199"/>
      <c r="I1854" s="199"/>
      <c r="J1854" s="199"/>
      <c r="N1854" s="199"/>
    </row>
    <row r="1855" spans="7:14" s="195" customFormat="1" x14ac:dyDescent="0.25">
      <c r="G1855" s="199"/>
      <c r="I1855" s="199"/>
      <c r="J1855" s="199"/>
      <c r="N1855" s="199"/>
    </row>
    <row r="1856" spans="7:14" s="195" customFormat="1" x14ac:dyDescent="0.25">
      <c r="G1856" s="199"/>
      <c r="I1856" s="199"/>
      <c r="J1856" s="199"/>
      <c r="N1856" s="199"/>
    </row>
    <row r="1857" spans="7:14" s="195" customFormat="1" x14ac:dyDescent="0.25">
      <c r="G1857" s="199"/>
      <c r="I1857" s="199"/>
      <c r="J1857" s="199"/>
      <c r="N1857" s="199"/>
    </row>
    <row r="1858" spans="7:14" s="195" customFormat="1" x14ac:dyDescent="0.25">
      <c r="G1858" s="199"/>
      <c r="I1858" s="199"/>
      <c r="J1858" s="199"/>
      <c r="N1858" s="199"/>
    </row>
    <row r="1859" spans="7:14" s="195" customFormat="1" x14ac:dyDescent="0.25">
      <c r="G1859" s="199"/>
      <c r="I1859" s="199"/>
      <c r="J1859" s="199"/>
      <c r="N1859" s="199"/>
    </row>
    <row r="1860" spans="7:14" s="195" customFormat="1" x14ac:dyDescent="0.25">
      <c r="G1860" s="199"/>
      <c r="I1860" s="199"/>
      <c r="J1860" s="199"/>
      <c r="N1860" s="199"/>
    </row>
    <row r="1861" spans="7:14" s="195" customFormat="1" x14ac:dyDescent="0.25">
      <c r="G1861" s="199"/>
      <c r="I1861" s="199"/>
      <c r="J1861" s="199"/>
      <c r="N1861" s="199"/>
    </row>
    <row r="1862" spans="7:14" s="195" customFormat="1" x14ac:dyDescent="0.25">
      <c r="G1862" s="199"/>
      <c r="I1862" s="199"/>
      <c r="J1862" s="199"/>
      <c r="N1862" s="199"/>
    </row>
    <row r="1863" spans="7:14" s="195" customFormat="1" x14ac:dyDescent="0.25">
      <c r="G1863" s="199"/>
      <c r="I1863" s="199"/>
      <c r="J1863" s="199"/>
      <c r="N1863" s="199"/>
    </row>
    <row r="1864" spans="7:14" s="195" customFormat="1" x14ac:dyDescent="0.25">
      <c r="G1864" s="199"/>
      <c r="I1864" s="199"/>
      <c r="J1864" s="199"/>
      <c r="N1864" s="199"/>
    </row>
    <row r="1865" spans="7:14" s="195" customFormat="1" x14ac:dyDescent="0.25">
      <c r="G1865" s="199"/>
      <c r="I1865" s="199"/>
      <c r="J1865" s="199"/>
      <c r="N1865" s="199"/>
    </row>
    <row r="1866" spans="7:14" s="195" customFormat="1" x14ac:dyDescent="0.25">
      <c r="G1866" s="199"/>
      <c r="I1866" s="199"/>
      <c r="J1866" s="199"/>
      <c r="N1866" s="199"/>
    </row>
    <row r="1867" spans="7:14" s="195" customFormat="1" x14ac:dyDescent="0.25">
      <c r="G1867" s="199"/>
      <c r="I1867" s="199"/>
      <c r="J1867" s="199"/>
      <c r="N1867" s="199"/>
    </row>
    <row r="1868" spans="7:14" s="195" customFormat="1" x14ac:dyDescent="0.25">
      <c r="G1868" s="199"/>
      <c r="I1868" s="199"/>
      <c r="J1868" s="199"/>
      <c r="N1868" s="199"/>
    </row>
    <row r="1869" spans="7:14" s="195" customFormat="1" x14ac:dyDescent="0.25">
      <c r="G1869" s="199"/>
      <c r="I1869" s="199"/>
      <c r="J1869" s="199"/>
      <c r="N1869" s="199"/>
    </row>
    <row r="1870" spans="7:14" s="195" customFormat="1" x14ac:dyDescent="0.25">
      <c r="G1870" s="199"/>
      <c r="I1870" s="199"/>
      <c r="J1870" s="199"/>
      <c r="N1870" s="199"/>
    </row>
    <row r="1871" spans="7:14" s="195" customFormat="1" x14ac:dyDescent="0.25">
      <c r="G1871" s="199"/>
      <c r="I1871" s="199"/>
      <c r="J1871" s="199"/>
      <c r="N1871" s="199"/>
    </row>
    <row r="1872" spans="7:14" s="195" customFormat="1" x14ac:dyDescent="0.25">
      <c r="G1872" s="199"/>
      <c r="I1872" s="199"/>
      <c r="J1872" s="199"/>
      <c r="N1872" s="199"/>
    </row>
    <row r="1873" spans="7:14" s="195" customFormat="1" x14ac:dyDescent="0.25">
      <c r="G1873" s="199"/>
      <c r="I1873" s="199"/>
      <c r="J1873" s="199"/>
      <c r="N1873" s="199"/>
    </row>
    <row r="1874" spans="7:14" s="195" customFormat="1" x14ac:dyDescent="0.25">
      <c r="G1874" s="199"/>
      <c r="I1874" s="199"/>
      <c r="J1874" s="199"/>
      <c r="N1874" s="199"/>
    </row>
    <row r="1875" spans="7:14" s="195" customFormat="1" x14ac:dyDescent="0.25">
      <c r="G1875" s="199"/>
      <c r="I1875" s="199"/>
      <c r="J1875" s="199"/>
      <c r="N1875" s="199"/>
    </row>
    <row r="1876" spans="7:14" s="195" customFormat="1" x14ac:dyDescent="0.25">
      <c r="G1876" s="199"/>
      <c r="I1876" s="199"/>
      <c r="J1876" s="199"/>
      <c r="N1876" s="199"/>
    </row>
    <row r="1877" spans="7:14" s="195" customFormat="1" x14ac:dyDescent="0.25">
      <c r="G1877" s="199"/>
      <c r="I1877" s="199"/>
      <c r="J1877" s="199"/>
      <c r="N1877" s="199"/>
    </row>
    <row r="1878" spans="7:14" s="195" customFormat="1" x14ac:dyDescent="0.25">
      <c r="G1878" s="199"/>
      <c r="I1878" s="199"/>
      <c r="J1878" s="199"/>
      <c r="N1878" s="199"/>
    </row>
    <row r="1879" spans="7:14" s="195" customFormat="1" x14ac:dyDescent="0.25">
      <c r="G1879" s="199"/>
      <c r="I1879" s="199"/>
      <c r="J1879" s="199"/>
      <c r="N1879" s="199"/>
    </row>
    <row r="1880" spans="7:14" s="195" customFormat="1" x14ac:dyDescent="0.25">
      <c r="G1880" s="199"/>
      <c r="I1880" s="199"/>
      <c r="J1880" s="199"/>
      <c r="N1880" s="199"/>
    </row>
    <row r="1881" spans="7:14" s="195" customFormat="1" x14ac:dyDescent="0.25">
      <c r="G1881" s="199"/>
      <c r="I1881" s="199"/>
      <c r="J1881" s="199"/>
      <c r="N1881" s="199"/>
    </row>
    <row r="1882" spans="7:14" s="195" customFormat="1" x14ac:dyDescent="0.25">
      <c r="G1882" s="199"/>
      <c r="I1882" s="199"/>
      <c r="J1882" s="199"/>
      <c r="N1882" s="199"/>
    </row>
    <row r="1883" spans="7:14" s="195" customFormat="1" x14ac:dyDescent="0.25">
      <c r="G1883" s="199"/>
      <c r="I1883" s="199"/>
      <c r="J1883" s="199"/>
      <c r="N1883" s="199"/>
    </row>
    <row r="1884" spans="7:14" s="195" customFormat="1" x14ac:dyDescent="0.25">
      <c r="G1884" s="199"/>
      <c r="I1884" s="199"/>
      <c r="J1884" s="199"/>
      <c r="N1884" s="199"/>
    </row>
    <row r="1885" spans="7:14" s="195" customFormat="1" x14ac:dyDescent="0.25">
      <c r="G1885" s="199"/>
      <c r="I1885" s="199"/>
      <c r="J1885" s="199"/>
      <c r="N1885" s="199"/>
    </row>
    <row r="1886" spans="7:14" s="195" customFormat="1" x14ac:dyDescent="0.25">
      <c r="G1886" s="199"/>
      <c r="I1886" s="199"/>
      <c r="J1886" s="199"/>
      <c r="N1886" s="199"/>
    </row>
    <row r="1887" spans="7:14" s="195" customFormat="1" x14ac:dyDescent="0.25">
      <c r="G1887" s="199"/>
      <c r="I1887" s="199"/>
      <c r="J1887" s="199"/>
      <c r="N1887" s="199"/>
    </row>
    <row r="1888" spans="7:14" s="195" customFormat="1" x14ac:dyDescent="0.25">
      <c r="G1888" s="199"/>
      <c r="I1888" s="199"/>
      <c r="J1888" s="199"/>
      <c r="N1888" s="199"/>
    </row>
    <row r="1889" spans="7:14" s="195" customFormat="1" x14ac:dyDescent="0.25">
      <c r="G1889" s="199"/>
      <c r="I1889" s="199"/>
      <c r="J1889" s="199"/>
      <c r="N1889" s="199"/>
    </row>
    <row r="1890" spans="7:14" s="195" customFormat="1" x14ac:dyDescent="0.25">
      <c r="G1890" s="199"/>
      <c r="I1890" s="199"/>
      <c r="J1890" s="199"/>
      <c r="N1890" s="199"/>
    </row>
    <row r="1891" spans="7:14" s="195" customFormat="1" x14ac:dyDescent="0.25">
      <c r="G1891" s="199"/>
      <c r="I1891" s="199"/>
      <c r="J1891" s="199"/>
      <c r="N1891" s="199"/>
    </row>
    <row r="1892" spans="7:14" s="195" customFormat="1" x14ac:dyDescent="0.25">
      <c r="G1892" s="199"/>
      <c r="I1892" s="199"/>
      <c r="J1892" s="199"/>
      <c r="N1892" s="199"/>
    </row>
    <row r="1893" spans="7:14" s="195" customFormat="1" x14ac:dyDescent="0.25">
      <c r="G1893" s="199"/>
      <c r="I1893" s="199"/>
      <c r="J1893" s="199"/>
      <c r="N1893" s="199"/>
    </row>
    <row r="1894" spans="7:14" s="195" customFormat="1" x14ac:dyDescent="0.25">
      <c r="G1894" s="199"/>
      <c r="I1894" s="199"/>
      <c r="J1894" s="199"/>
      <c r="N1894" s="199"/>
    </row>
    <row r="1895" spans="7:14" s="195" customFormat="1" x14ac:dyDescent="0.25">
      <c r="G1895" s="199"/>
      <c r="I1895" s="199"/>
      <c r="J1895" s="199"/>
      <c r="N1895" s="199"/>
    </row>
    <row r="1896" spans="7:14" s="195" customFormat="1" x14ac:dyDescent="0.25">
      <c r="G1896" s="199"/>
      <c r="I1896" s="199"/>
      <c r="J1896" s="199"/>
      <c r="N1896" s="199"/>
    </row>
    <row r="1897" spans="7:14" s="195" customFormat="1" x14ac:dyDescent="0.25">
      <c r="G1897" s="199"/>
      <c r="I1897" s="199"/>
      <c r="J1897" s="199"/>
      <c r="N1897" s="199"/>
    </row>
    <row r="1898" spans="7:14" s="195" customFormat="1" x14ac:dyDescent="0.25">
      <c r="G1898" s="199"/>
      <c r="I1898" s="199"/>
      <c r="J1898" s="199"/>
      <c r="N1898" s="199"/>
    </row>
    <row r="1899" spans="7:14" s="195" customFormat="1" x14ac:dyDescent="0.25">
      <c r="G1899" s="199"/>
      <c r="I1899" s="199"/>
      <c r="J1899" s="199"/>
      <c r="N1899" s="199"/>
    </row>
    <row r="1900" spans="7:14" s="195" customFormat="1" x14ac:dyDescent="0.25">
      <c r="G1900" s="199"/>
      <c r="I1900" s="199"/>
      <c r="J1900" s="199"/>
      <c r="N1900" s="199"/>
    </row>
    <row r="1901" spans="7:14" s="195" customFormat="1" x14ac:dyDescent="0.25">
      <c r="G1901" s="199"/>
      <c r="I1901" s="199"/>
      <c r="J1901" s="199"/>
      <c r="N1901" s="199"/>
    </row>
    <row r="1902" spans="7:14" s="195" customFormat="1" x14ac:dyDescent="0.25">
      <c r="G1902" s="199"/>
      <c r="I1902" s="199"/>
      <c r="J1902" s="199"/>
      <c r="N1902" s="199"/>
    </row>
    <row r="1903" spans="7:14" s="195" customFormat="1" x14ac:dyDescent="0.25">
      <c r="G1903" s="199"/>
      <c r="I1903" s="199"/>
      <c r="J1903" s="199"/>
      <c r="N1903" s="199"/>
    </row>
    <row r="1904" spans="7:14" s="195" customFormat="1" x14ac:dyDescent="0.25">
      <c r="G1904" s="199"/>
      <c r="I1904" s="199"/>
      <c r="J1904" s="199"/>
      <c r="N1904" s="199"/>
    </row>
    <row r="1905" spans="7:14" s="195" customFormat="1" x14ac:dyDescent="0.25">
      <c r="G1905" s="199"/>
      <c r="I1905" s="199"/>
      <c r="J1905" s="199"/>
      <c r="N1905" s="199"/>
    </row>
    <row r="1906" spans="7:14" s="195" customFormat="1" x14ac:dyDescent="0.25">
      <c r="G1906" s="199"/>
      <c r="I1906" s="199"/>
      <c r="J1906" s="199"/>
      <c r="N1906" s="199"/>
    </row>
    <row r="1907" spans="7:14" s="195" customFormat="1" x14ac:dyDescent="0.25">
      <c r="G1907" s="199"/>
      <c r="I1907" s="199"/>
      <c r="J1907" s="199"/>
      <c r="N1907" s="199"/>
    </row>
    <row r="1908" spans="7:14" s="195" customFormat="1" x14ac:dyDescent="0.25">
      <c r="G1908" s="199"/>
      <c r="I1908" s="199"/>
      <c r="J1908" s="199"/>
      <c r="N1908" s="199"/>
    </row>
    <row r="1909" spans="7:14" s="195" customFormat="1" x14ac:dyDescent="0.25">
      <c r="G1909" s="199"/>
      <c r="I1909" s="199"/>
      <c r="J1909" s="199"/>
      <c r="N1909" s="199"/>
    </row>
    <row r="1910" spans="7:14" s="195" customFormat="1" x14ac:dyDescent="0.25">
      <c r="G1910" s="199"/>
      <c r="I1910" s="199"/>
      <c r="J1910" s="199"/>
      <c r="N1910" s="199"/>
    </row>
    <row r="1911" spans="7:14" s="195" customFormat="1" x14ac:dyDescent="0.25">
      <c r="G1911" s="199"/>
      <c r="I1911" s="199"/>
      <c r="J1911" s="199"/>
      <c r="N1911" s="199"/>
    </row>
    <row r="1912" spans="7:14" s="195" customFormat="1" x14ac:dyDescent="0.25">
      <c r="G1912" s="199"/>
      <c r="I1912" s="199"/>
      <c r="J1912" s="199"/>
      <c r="N1912" s="199"/>
    </row>
    <row r="1913" spans="7:14" s="195" customFormat="1" x14ac:dyDescent="0.25">
      <c r="G1913" s="199"/>
      <c r="I1913" s="199"/>
      <c r="J1913" s="199"/>
      <c r="N1913" s="199"/>
    </row>
    <row r="1914" spans="7:14" s="195" customFormat="1" x14ac:dyDescent="0.25">
      <c r="G1914" s="199"/>
      <c r="I1914" s="199"/>
      <c r="J1914" s="199"/>
      <c r="N1914" s="199"/>
    </row>
    <row r="1915" spans="7:14" s="195" customFormat="1" x14ac:dyDescent="0.25">
      <c r="G1915" s="199"/>
      <c r="I1915" s="199"/>
      <c r="J1915" s="199"/>
      <c r="N1915" s="199"/>
    </row>
    <row r="1916" spans="7:14" s="195" customFormat="1" x14ac:dyDescent="0.25">
      <c r="G1916" s="199"/>
      <c r="I1916" s="199"/>
      <c r="J1916" s="199"/>
      <c r="N1916" s="199"/>
    </row>
    <row r="1917" spans="7:14" s="195" customFormat="1" x14ac:dyDescent="0.25">
      <c r="G1917" s="199"/>
      <c r="I1917" s="199"/>
      <c r="J1917" s="199"/>
      <c r="N1917" s="199"/>
    </row>
    <row r="1918" spans="7:14" s="195" customFormat="1" x14ac:dyDescent="0.25">
      <c r="G1918" s="199"/>
      <c r="I1918" s="199"/>
      <c r="J1918" s="199"/>
      <c r="N1918" s="199"/>
    </row>
    <row r="1919" spans="7:14" s="195" customFormat="1" x14ac:dyDescent="0.25">
      <c r="G1919" s="199"/>
      <c r="I1919" s="199"/>
      <c r="J1919" s="199"/>
      <c r="N1919" s="199"/>
    </row>
    <row r="1920" spans="7:14" s="195" customFormat="1" x14ac:dyDescent="0.25">
      <c r="G1920" s="199"/>
      <c r="I1920" s="199"/>
      <c r="J1920" s="199"/>
      <c r="N1920" s="199"/>
    </row>
    <row r="1921" spans="7:14" s="195" customFormat="1" x14ac:dyDescent="0.25">
      <c r="G1921" s="199"/>
      <c r="I1921" s="199"/>
      <c r="J1921" s="199"/>
      <c r="N1921" s="199"/>
    </row>
    <row r="1922" spans="7:14" s="195" customFormat="1" x14ac:dyDescent="0.25">
      <c r="G1922" s="199"/>
      <c r="I1922" s="199"/>
      <c r="J1922" s="199"/>
      <c r="N1922" s="199"/>
    </row>
    <row r="1923" spans="7:14" s="195" customFormat="1" x14ac:dyDescent="0.25">
      <c r="G1923" s="199"/>
      <c r="I1923" s="199"/>
      <c r="J1923" s="199"/>
      <c r="N1923" s="199"/>
    </row>
    <row r="1924" spans="7:14" s="195" customFormat="1" x14ac:dyDescent="0.25">
      <c r="G1924" s="199"/>
      <c r="I1924" s="199"/>
      <c r="J1924" s="199"/>
      <c r="N1924" s="199"/>
    </row>
    <row r="1925" spans="7:14" s="195" customFormat="1" x14ac:dyDescent="0.25">
      <c r="G1925" s="199"/>
      <c r="I1925" s="199"/>
      <c r="J1925" s="199"/>
      <c r="N1925" s="199"/>
    </row>
    <row r="1926" spans="7:14" s="195" customFormat="1" x14ac:dyDescent="0.25">
      <c r="G1926" s="199"/>
      <c r="I1926" s="199"/>
      <c r="J1926" s="199"/>
      <c r="N1926" s="199"/>
    </row>
    <row r="1927" spans="7:14" s="195" customFormat="1" x14ac:dyDescent="0.25">
      <c r="G1927" s="199"/>
      <c r="I1927" s="199"/>
      <c r="J1927" s="199"/>
      <c r="N1927" s="199"/>
    </row>
    <row r="1928" spans="7:14" s="195" customFormat="1" x14ac:dyDescent="0.25">
      <c r="G1928" s="199"/>
      <c r="I1928" s="199"/>
      <c r="J1928" s="199"/>
      <c r="N1928" s="199"/>
    </row>
    <row r="1929" spans="7:14" s="195" customFormat="1" x14ac:dyDescent="0.25">
      <c r="G1929" s="199"/>
      <c r="I1929" s="199"/>
      <c r="J1929" s="199"/>
      <c r="N1929" s="199"/>
    </row>
    <row r="1930" spans="7:14" s="195" customFormat="1" x14ac:dyDescent="0.25">
      <c r="G1930" s="199"/>
      <c r="I1930" s="199"/>
      <c r="J1930" s="199"/>
      <c r="N1930" s="199"/>
    </row>
    <row r="1931" spans="7:14" s="195" customFormat="1" x14ac:dyDescent="0.25">
      <c r="G1931" s="199"/>
      <c r="I1931" s="199"/>
      <c r="J1931" s="199"/>
      <c r="N1931" s="199"/>
    </row>
    <row r="1932" spans="7:14" s="195" customFormat="1" x14ac:dyDescent="0.25">
      <c r="G1932" s="199"/>
      <c r="I1932" s="199"/>
      <c r="J1932" s="199"/>
      <c r="N1932" s="199"/>
    </row>
    <row r="1933" spans="7:14" s="195" customFormat="1" x14ac:dyDescent="0.25">
      <c r="G1933" s="199"/>
      <c r="I1933" s="199"/>
      <c r="J1933" s="199"/>
      <c r="N1933" s="199"/>
    </row>
    <row r="1934" spans="7:14" s="195" customFormat="1" x14ac:dyDescent="0.25">
      <c r="G1934" s="199"/>
      <c r="I1934" s="199"/>
      <c r="J1934" s="199"/>
      <c r="N1934" s="199"/>
    </row>
    <row r="1935" spans="7:14" s="195" customFormat="1" x14ac:dyDescent="0.25">
      <c r="G1935" s="199"/>
      <c r="I1935" s="199"/>
      <c r="J1935" s="199"/>
      <c r="N1935" s="199"/>
    </row>
    <row r="1936" spans="7:14" s="195" customFormat="1" x14ac:dyDescent="0.25">
      <c r="G1936" s="199"/>
      <c r="I1936" s="199"/>
      <c r="J1936" s="199"/>
      <c r="N1936" s="199"/>
    </row>
    <row r="1937" spans="7:14" s="195" customFormat="1" x14ac:dyDescent="0.25">
      <c r="G1937" s="199"/>
      <c r="I1937" s="199"/>
      <c r="J1937" s="199"/>
      <c r="N1937" s="199"/>
    </row>
    <row r="1938" spans="7:14" s="195" customFormat="1" x14ac:dyDescent="0.25">
      <c r="G1938" s="199"/>
      <c r="I1938" s="199"/>
      <c r="J1938" s="199"/>
      <c r="N1938" s="199"/>
    </row>
    <row r="1939" spans="7:14" s="195" customFormat="1" x14ac:dyDescent="0.25">
      <c r="G1939" s="199"/>
      <c r="I1939" s="199"/>
      <c r="J1939" s="199"/>
      <c r="N1939" s="199"/>
    </row>
    <row r="1940" spans="7:14" s="195" customFormat="1" x14ac:dyDescent="0.25">
      <c r="G1940" s="199"/>
      <c r="I1940" s="199"/>
      <c r="J1940" s="199"/>
      <c r="N1940" s="199"/>
    </row>
    <row r="1941" spans="7:14" s="195" customFormat="1" x14ac:dyDescent="0.25">
      <c r="G1941" s="199"/>
      <c r="I1941" s="199"/>
      <c r="J1941" s="199"/>
      <c r="N1941" s="199"/>
    </row>
    <row r="1942" spans="7:14" s="195" customFormat="1" x14ac:dyDescent="0.25">
      <c r="G1942" s="199"/>
      <c r="I1942" s="199"/>
      <c r="J1942" s="199"/>
      <c r="N1942" s="199"/>
    </row>
    <row r="1943" spans="7:14" s="195" customFormat="1" x14ac:dyDescent="0.25">
      <c r="G1943" s="199"/>
      <c r="I1943" s="199"/>
      <c r="J1943" s="199"/>
      <c r="N1943" s="199"/>
    </row>
    <row r="1944" spans="7:14" s="195" customFormat="1" x14ac:dyDescent="0.25">
      <c r="G1944" s="199"/>
      <c r="I1944" s="199"/>
      <c r="J1944" s="199"/>
      <c r="N1944" s="199"/>
    </row>
    <row r="1945" spans="7:14" s="195" customFormat="1" x14ac:dyDescent="0.25">
      <c r="G1945" s="199"/>
      <c r="I1945" s="199"/>
      <c r="J1945" s="199"/>
      <c r="N1945" s="199"/>
    </row>
    <row r="1946" spans="7:14" s="195" customFormat="1" x14ac:dyDescent="0.25">
      <c r="G1946" s="199"/>
      <c r="I1946" s="199"/>
      <c r="J1946" s="199"/>
      <c r="N1946" s="199"/>
    </row>
    <row r="1947" spans="7:14" s="195" customFormat="1" x14ac:dyDescent="0.25">
      <c r="G1947" s="199"/>
      <c r="I1947" s="199"/>
      <c r="J1947" s="199"/>
      <c r="N1947" s="199"/>
    </row>
    <row r="1948" spans="7:14" s="195" customFormat="1" x14ac:dyDescent="0.25">
      <c r="G1948" s="199"/>
      <c r="I1948" s="199"/>
      <c r="J1948" s="199"/>
      <c r="N1948" s="199"/>
    </row>
    <row r="1949" spans="7:14" s="195" customFormat="1" x14ac:dyDescent="0.25">
      <c r="G1949" s="199"/>
      <c r="I1949" s="199"/>
      <c r="J1949" s="199"/>
      <c r="N1949" s="199"/>
    </row>
    <row r="1950" spans="7:14" s="195" customFormat="1" x14ac:dyDescent="0.25">
      <c r="G1950" s="199"/>
      <c r="I1950" s="199"/>
      <c r="J1950" s="199"/>
      <c r="N1950" s="199"/>
    </row>
    <row r="1951" spans="7:14" s="195" customFormat="1" x14ac:dyDescent="0.25">
      <c r="G1951" s="199"/>
      <c r="I1951" s="199"/>
      <c r="J1951" s="199"/>
      <c r="N1951" s="199"/>
    </row>
    <row r="1952" spans="7:14" s="195" customFormat="1" x14ac:dyDescent="0.25">
      <c r="G1952" s="199"/>
      <c r="I1952" s="199"/>
      <c r="J1952" s="199"/>
      <c r="N1952" s="199"/>
    </row>
    <row r="1953" spans="7:14" s="195" customFormat="1" x14ac:dyDescent="0.25">
      <c r="G1953" s="199"/>
      <c r="I1953" s="199"/>
      <c r="J1953" s="199"/>
      <c r="N1953" s="199"/>
    </row>
    <row r="1954" spans="7:14" s="195" customFormat="1" x14ac:dyDescent="0.25">
      <c r="G1954" s="199"/>
      <c r="I1954" s="199"/>
      <c r="J1954" s="199"/>
      <c r="N1954" s="199"/>
    </row>
    <row r="1955" spans="7:14" s="195" customFormat="1" x14ac:dyDescent="0.25">
      <c r="G1955" s="199"/>
      <c r="I1955" s="199"/>
      <c r="J1955" s="199"/>
      <c r="N1955" s="199"/>
    </row>
    <row r="1956" spans="7:14" s="195" customFormat="1" x14ac:dyDescent="0.25">
      <c r="G1956" s="199"/>
      <c r="I1956" s="199"/>
      <c r="J1956" s="199"/>
      <c r="N1956" s="199"/>
    </row>
    <row r="1957" spans="7:14" s="195" customFormat="1" x14ac:dyDescent="0.25">
      <c r="G1957" s="199"/>
      <c r="I1957" s="199"/>
      <c r="J1957" s="199"/>
      <c r="N1957" s="199"/>
    </row>
    <row r="1958" spans="7:14" s="195" customFormat="1" x14ac:dyDescent="0.25">
      <c r="G1958" s="199"/>
      <c r="I1958" s="199"/>
      <c r="J1958" s="199"/>
      <c r="N1958" s="199"/>
    </row>
    <row r="1959" spans="7:14" s="195" customFormat="1" x14ac:dyDescent="0.25">
      <c r="G1959" s="199"/>
      <c r="I1959" s="199"/>
      <c r="J1959" s="199"/>
      <c r="N1959" s="199"/>
    </row>
    <row r="1960" spans="7:14" s="195" customFormat="1" x14ac:dyDescent="0.25">
      <c r="G1960" s="199"/>
      <c r="I1960" s="199"/>
      <c r="J1960" s="199"/>
      <c r="N1960" s="199"/>
    </row>
    <row r="1961" spans="7:14" s="195" customFormat="1" x14ac:dyDescent="0.25">
      <c r="G1961" s="199"/>
      <c r="I1961" s="199"/>
      <c r="J1961" s="199"/>
      <c r="N1961" s="199"/>
    </row>
    <row r="1962" spans="7:14" s="195" customFormat="1" x14ac:dyDescent="0.25">
      <c r="G1962" s="199"/>
      <c r="I1962" s="199"/>
      <c r="J1962" s="199"/>
      <c r="N1962" s="199"/>
    </row>
    <row r="1963" spans="7:14" s="195" customFormat="1" x14ac:dyDescent="0.25">
      <c r="G1963" s="199"/>
      <c r="I1963" s="199"/>
      <c r="J1963" s="199"/>
      <c r="N1963" s="199"/>
    </row>
    <row r="1964" spans="7:14" s="195" customFormat="1" x14ac:dyDescent="0.25">
      <c r="G1964" s="199"/>
      <c r="I1964" s="199"/>
      <c r="J1964" s="199"/>
      <c r="N1964" s="199"/>
    </row>
    <row r="1965" spans="7:14" s="195" customFormat="1" x14ac:dyDescent="0.25">
      <c r="G1965" s="199"/>
      <c r="I1965" s="199"/>
      <c r="J1965" s="199"/>
      <c r="N1965" s="199"/>
    </row>
    <row r="1966" spans="7:14" s="195" customFormat="1" x14ac:dyDescent="0.25">
      <c r="G1966" s="199"/>
      <c r="I1966" s="199"/>
      <c r="J1966" s="199"/>
      <c r="N1966" s="199"/>
    </row>
    <row r="1967" spans="7:14" s="195" customFormat="1" x14ac:dyDescent="0.25">
      <c r="G1967" s="199"/>
      <c r="I1967" s="199"/>
      <c r="J1967" s="199"/>
      <c r="N1967" s="199"/>
    </row>
    <row r="1968" spans="7:14" s="195" customFormat="1" x14ac:dyDescent="0.25">
      <c r="G1968" s="199"/>
      <c r="I1968" s="199"/>
      <c r="J1968" s="199"/>
      <c r="N1968" s="199"/>
    </row>
    <row r="1969" spans="7:14" s="195" customFormat="1" x14ac:dyDescent="0.25">
      <c r="G1969" s="199"/>
      <c r="I1969" s="199"/>
      <c r="J1969" s="199"/>
      <c r="N1969" s="199"/>
    </row>
    <row r="1970" spans="7:14" s="195" customFormat="1" x14ac:dyDescent="0.25">
      <c r="G1970" s="199"/>
      <c r="I1970" s="199"/>
      <c r="J1970" s="199"/>
      <c r="N1970" s="199"/>
    </row>
    <row r="1971" spans="7:14" s="195" customFormat="1" x14ac:dyDescent="0.25">
      <c r="G1971" s="199"/>
      <c r="I1971" s="199"/>
      <c r="J1971" s="199"/>
      <c r="N1971" s="199"/>
    </row>
    <row r="1972" spans="7:14" s="195" customFormat="1" x14ac:dyDescent="0.25">
      <c r="G1972" s="199"/>
      <c r="I1972" s="199"/>
      <c r="J1972" s="199"/>
      <c r="N1972" s="199"/>
    </row>
    <row r="1973" spans="7:14" s="195" customFormat="1" x14ac:dyDescent="0.25">
      <c r="G1973" s="199"/>
      <c r="I1973" s="199"/>
      <c r="J1973" s="199"/>
      <c r="N1973" s="199"/>
    </row>
    <row r="1974" spans="7:14" s="195" customFormat="1" x14ac:dyDescent="0.25">
      <c r="G1974" s="199"/>
      <c r="I1974" s="199"/>
      <c r="J1974" s="199"/>
      <c r="N1974" s="199"/>
    </row>
    <row r="1975" spans="7:14" s="195" customFormat="1" x14ac:dyDescent="0.25">
      <c r="G1975" s="199"/>
      <c r="I1975" s="199"/>
      <c r="J1975" s="199"/>
      <c r="N1975" s="199"/>
    </row>
    <row r="1976" spans="7:14" s="195" customFormat="1" x14ac:dyDescent="0.25">
      <c r="G1976" s="199"/>
      <c r="I1976" s="199"/>
      <c r="J1976" s="199"/>
      <c r="N1976" s="199"/>
    </row>
    <row r="1977" spans="7:14" s="195" customFormat="1" x14ac:dyDescent="0.25">
      <c r="G1977" s="199"/>
      <c r="I1977" s="199"/>
      <c r="J1977" s="199"/>
      <c r="N1977" s="199"/>
    </row>
    <row r="1978" spans="7:14" s="195" customFormat="1" x14ac:dyDescent="0.25">
      <c r="G1978" s="199"/>
      <c r="I1978" s="199"/>
      <c r="J1978" s="199"/>
      <c r="N1978" s="199"/>
    </row>
    <row r="1979" spans="7:14" s="195" customFormat="1" x14ac:dyDescent="0.25">
      <c r="G1979" s="199"/>
      <c r="I1979" s="199"/>
      <c r="J1979" s="199"/>
      <c r="N1979" s="199"/>
    </row>
    <row r="1980" spans="7:14" s="195" customFormat="1" x14ac:dyDescent="0.25">
      <c r="G1980" s="199"/>
      <c r="I1980" s="199"/>
      <c r="J1980" s="199"/>
      <c r="N1980" s="199"/>
    </row>
    <row r="1981" spans="7:14" s="195" customFormat="1" x14ac:dyDescent="0.25">
      <c r="G1981" s="199"/>
      <c r="I1981" s="199"/>
      <c r="J1981" s="199"/>
      <c r="N1981" s="199"/>
    </row>
    <row r="1982" spans="7:14" s="195" customFormat="1" x14ac:dyDescent="0.25">
      <c r="G1982" s="199"/>
      <c r="I1982" s="199"/>
      <c r="J1982" s="199"/>
      <c r="N1982" s="199"/>
    </row>
    <row r="1983" spans="7:14" s="195" customFormat="1" x14ac:dyDescent="0.25">
      <c r="G1983" s="199"/>
      <c r="I1983" s="199"/>
      <c r="J1983" s="199"/>
      <c r="N1983" s="199"/>
    </row>
    <row r="1984" spans="7:14" s="195" customFormat="1" x14ac:dyDescent="0.25">
      <c r="G1984" s="199"/>
      <c r="I1984" s="199"/>
      <c r="J1984" s="199"/>
      <c r="N1984" s="199"/>
    </row>
    <row r="1985" spans="7:14" s="195" customFormat="1" x14ac:dyDescent="0.25">
      <c r="G1985" s="199"/>
      <c r="I1985" s="199"/>
      <c r="J1985" s="199"/>
      <c r="N1985" s="199"/>
    </row>
    <row r="1986" spans="7:14" s="195" customFormat="1" x14ac:dyDescent="0.25">
      <c r="G1986" s="199"/>
      <c r="I1986" s="199"/>
      <c r="J1986" s="199"/>
      <c r="N1986" s="199"/>
    </row>
    <row r="1987" spans="7:14" s="195" customFormat="1" x14ac:dyDescent="0.25">
      <c r="G1987" s="199"/>
      <c r="I1987" s="199"/>
      <c r="J1987" s="199"/>
      <c r="N1987" s="199"/>
    </row>
    <row r="1988" spans="7:14" s="195" customFormat="1" x14ac:dyDescent="0.25">
      <c r="G1988" s="199"/>
      <c r="I1988" s="199"/>
      <c r="J1988" s="199"/>
      <c r="N1988" s="199"/>
    </row>
    <row r="1989" spans="7:14" s="195" customFormat="1" x14ac:dyDescent="0.25">
      <c r="G1989" s="199"/>
      <c r="I1989" s="199"/>
      <c r="J1989" s="199"/>
      <c r="N1989" s="199"/>
    </row>
    <row r="1990" spans="7:14" s="195" customFormat="1" x14ac:dyDescent="0.25">
      <c r="G1990" s="199"/>
      <c r="I1990" s="199"/>
      <c r="J1990" s="199"/>
      <c r="N1990" s="199"/>
    </row>
    <row r="1991" spans="7:14" s="195" customFormat="1" x14ac:dyDescent="0.25">
      <c r="G1991" s="199"/>
      <c r="I1991" s="199"/>
      <c r="J1991" s="199"/>
      <c r="N1991" s="199"/>
    </row>
    <row r="1992" spans="7:14" s="195" customFormat="1" x14ac:dyDescent="0.25">
      <c r="G1992" s="199"/>
      <c r="I1992" s="199"/>
      <c r="J1992" s="199"/>
      <c r="N1992" s="199"/>
    </row>
    <row r="1993" spans="7:14" s="195" customFormat="1" x14ac:dyDescent="0.25">
      <c r="G1993" s="199"/>
      <c r="I1993" s="199"/>
      <c r="J1993" s="199"/>
      <c r="N1993" s="199"/>
    </row>
    <row r="1994" spans="7:14" s="195" customFormat="1" x14ac:dyDescent="0.25">
      <c r="G1994" s="199"/>
      <c r="I1994" s="199"/>
      <c r="J1994" s="199"/>
      <c r="N1994" s="199"/>
    </row>
    <row r="1995" spans="7:14" s="195" customFormat="1" x14ac:dyDescent="0.25">
      <c r="G1995" s="199"/>
      <c r="I1995" s="199"/>
      <c r="J1995" s="199"/>
      <c r="N1995" s="199"/>
    </row>
    <row r="1996" spans="7:14" s="195" customFormat="1" x14ac:dyDescent="0.25">
      <c r="G1996" s="199"/>
      <c r="I1996" s="199"/>
      <c r="J1996" s="199"/>
      <c r="N1996" s="199"/>
    </row>
    <row r="1997" spans="7:14" s="195" customFormat="1" x14ac:dyDescent="0.25">
      <c r="G1997" s="199"/>
      <c r="I1997" s="199"/>
      <c r="J1997" s="199"/>
      <c r="N1997" s="199"/>
    </row>
    <row r="1998" spans="7:14" s="195" customFormat="1" x14ac:dyDescent="0.25">
      <c r="G1998" s="199"/>
      <c r="I1998" s="199"/>
      <c r="J1998" s="199"/>
      <c r="N1998" s="199"/>
    </row>
    <row r="1999" spans="7:14" s="195" customFormat="1" x14ac:dyDescent="0.25">
      <c r="G1999" s="199"/>
      <c r="I1999" s="199"/>
      <c r="J1999" s="199"/>
      <c r="N1999" s="199"/>
    </row>
    <row r="2000" spans="7:14" s="195" customFormat="1" x14ac:dyDescent="0.25">
      <c r="G2000" s="199"/>
      <c r="I2000" s="199"/>
      <c r="J2000" s="199"/>
      <c r="N2000" s="199"/>
    </row>
    <row r="2001" spans="7:14" s="195" customFormat="1" x14ac:dyDescent="0.25">
      <c r="G2001" s="199"/>
      <c r="I2001" s="199"/>
      <c r="J2001" s="199"/>
      <c r="N2001" s="199"/>
    </row>
    <row r="2002" spans="7:14" s="195" customFormat="1" x14ac:dyDescent="0.25">
      <c r="G2002" s="199"/>
      <c r="I2002" s="199"/>
      <c r="J2002" s="199"/>
      <c r="N2002" s="199"/>
    </row>
    <row r="2003" spans="7:14" s="195" customFormat="1" x14ac:dyDescent="0.25">
      <c r="G2003" s="199"/>
      <c r="I2003" s="199"/>
      <c r="J2003" s="199"/>
      <c r="N2003" s="199"/>
    </row>
    <row r="2004" spans="7:14" s="195" customFormat="1" x14ac:dyDescent="0.25">
      <c r="G2004" s="199"/>
      <c r="I2004" s="199"/>
      <c r="J2004" s="199"/>
      <c r="N2004" s="199"/>
    </row>
    <row r="2005" spans="7:14" s="195" customFormat="1" x14ac:dyDescent="0.25">
      <c r="G2005" s="199"/>
      <c r="I2005" s="199"/>
      <c r="J2005" s="199"/>
      <c r="N2005" s="199"/>
    </row>
    <row r="2006" spans="7:14" s="195" customFormat="1" x14ac:dyDescent="0.25">
      <c r="G2006" s="199"/>
      <c r="I2006" s="199"/>
      <c r="J2006" s="199"/>
      <c r="N2006" s="199"/>
    </row>
    <row r="2007" spans="7:14" s="195" customFormat="1" x14ac:dyDescent="0.25">
      <c r="G2007" s="199"/>
      <c r="I2007" s="199"/>
      <c r="J2007" s="199"/>
      <c r="N2007" s="199"/>
    </row>
    <row r="2008" spans="7:14" s="195" customFormat="1" x14ac:dyDescent="0.25">
      <c r="G2008" s="199"/>
      <c r="I2008" s="199"/>
      <c r="J2008" s="199"/>
      <c r="N2008" s="199"/>
    </row>
    <row r="2009" spans="7:14" s="195" customFormat="1" x14ac:dyDescent="0.25">
      <c r="G2009" s="199"/>
      <c r="I2009" s="199"/>
      <c r="J2009" s="199"/>
      <c r="N2009" s="199"/>
    </row>
    <row r="2010" spans="7:14" s="195" customFormat="1" x14ac:dyDescent="0.25">
      <c r="G2010" s="199"/>
      <c r="I2010" s="199"/>
      <c r="J2010" s="199"/>
      <c r="N2010" s="199"/>
    </row>
    <row r="2011" spans="7:14" s="195" customFormat="1" x14ac:dyDescent="0.25">
      <c r="G2011" s="199"/>
      <c r="I2011" s="199"/>
      <c r="J2011" s="199"/>
      <c r="N2011" s="199"/>
    </row>
    <row r="2012" spans="7:14" s="195" customFormat="1" x14ac:dyDescent="0.25">
      <c r="G2012" s="199"/>
      <c r="I2012" s="199"/>
      <c r="J2012" s="199"/>
      <c r="N2012" s="199"/>
    </row>
    <row r="2013" spans="7:14" s="195" customFormat="1" x14ac:dyDescent="0.25">
      <c r="G2013" s="199"/>
      <c r="I2013" s="199"/>
      <c r="J2013" s="199"/>
      <c r="N2013" s="199"/>
    </row>
    <row r="2014" spans="7:14" s="195" customFormat="1" x14ac:dyDescent="0.25">
      <c r="G2014" s="199"/>
      <c r="I2014" s="199"/>
      <c r="J2014" s="199"/>
      <c r="N2014" s="199"/>
    </row>
    <row r="2015" spans="7:14" s="195" customFormat="1" x14ac:dyDescent="0.25">
      <c r="G2015" s="199"/>
      <c r="I2015" s="199"/>
      <c r="J2015" s="199"/>
      <c r="N2015" s="199"/>
    </row>
    <row r="2016" spans="7:14" s="195" customFormat="1" x14ac:dyDescent="0.25">
      <c r="G2016" s="199"/>
      <c r="I2016" s="199"/>
      <c r="J2016" s="199"/>
      <c r="N2016" s="199"/>
    </row>
    <row r="2017" spans="7:14" s="195" customFormat="1" x14ac:dyDescent="0.25">
      <c r="G2017" s="199"/>
      <c r="I2017" s="199"/>
      <c r="J2017" s="199"/>
      <c r="N2017" s="199"/>
    </row>
    <row r="2018" spans="7:14" s="195" customFormat="1" x14ac:dyDescent="0.25">
      <c r="G2018" s="199"/>
      <c r="I2018" s="199"/>
      <c r="J2018" s="199"/>
      <c r="N2018" s="199"/>
    </row>
    <row r="2019" spans="7:14" s="195" customFormat="1" x14ac:dyDescent="0.25">
      <c r="G2019" s="199"/>
      <c r="I2019" s="199"/>
      <c r="J2019" s="199"/>
      <c r="N2019" s="199"/>
    </row>
    <row r="2020" spans="7:14" s="195" customFormat="1" x14ac:dyDescent="0.25">
      <c r="G2020" s="199"/>
      <c r="I2020" s="199"/>
      <c r="J2020" s="199"/>
      <c r="N2020" s="199"/>
    </row>
    <row r="2021" spans="7:14" s="195" customFormat="1" x14ac:dyDescent="0.25">
      <c r="G2021" s="199"/>
      <c r="I2021" s="199"/>
      <c r="J2021" s="199"/>
      <c r="N2021" s="199"/>
    </row>
    <row r="2022" spans="7:14" s="195" customFormat="1" x14ac:dyDescent="0.25">
      <c r="G2022" s="199"/>
      <c r="I2022" s="199"/>
      <c r="J2022" s="199"/>
      <c r="N2022" s="199"/>
    </row>
    <row r="2023" spans="7:14" s="195" customFormat="1" x14ac:dyDescent="0.25">
      <c r="G2023" s="199"/>
      <c r="I2023" s="199"/>
      <c r="J2023" s="199"/>
      <c r="N2023" s="199"/>
    </row>
    <row r="2024" spans="7:14" s="195" customFormat="1" x14ac:dyDescent="0.25">
      <c r="G2024" s="199"/>
      <c r="I2024" s="199"/>
      <c r="J2024" s="199"/>
      <c r="N2024" s="199"/>
    </row>
    <row r="2025" spans="7:14" s="195" customFormat="1" x14ac:dyDescent="0.25">
      <c r="G2025" s="199"/>
      <c r="I2025" s="199"/>
      <c r="J2025" s="199"/>
      <c r="N2025" s="199"/>
    </row>
    <row r="2026" spans="7:14" s="195" customFormat="1" x14ac:dyDescent="0.25">
      <c r="G2026" s="199"/>
      <c r="I2026" s="199"/>
      <c r="J2026" s="199"/>
      <c r="N2026" s="199"/>
    </row>
    <row r="2027" spans="7:14" s="195" customFormat="1" x14ac:dyDescent="0.25">
      <c r="G2027" s="199"/>
      <c r="I2027" s="199"/>
      <c r="J2027" s="199"/>
      <c r="N2027" s="199"/>
    </row>
    <row r="2028" spans="7:14" s="195" customFormat="1" x14ac:dyDescent="0.25">
      <c r="G2028" s="199"/>
      <c r="I2028" s="199"/>
      <c r="J2028" s="199"/>
      <c r="N2028" s="199"/>
    </row>
    <row r="2029" spans="7:14" s="195" customFormat="1" x14ac:dyDescent="0.25">
      <c r="G2029" s="199"/>
      <c r="I2029" s="199"/>
      <c r="J2029" s="199"/>
      <c r="N2029" s="199"/>
    </row>
    <row r="2030" spans="7:14" s="195" customFormat="1" x14ac:dyDescent="0.25">
      <c r="G2030" s="199"/>
      <c r="I2030" s="199"/>
      <c r="J2030" s="199"/>
      <c r="N2030" s="199"/>
    </row>
    <row r="2031" spans="7:14" s="195" customFormat="1" x14ac:dyDescent="0.25">
      <c r="G2031" s="199"/>
      <c r="I2031" s="199"/>
      <c r="J2031" s="199"/>
      <c r="N2031" s="199"/>
    </row>
    <row r="2032" spans="7:14" s="195" customFormat="1" x14ac:dyDescent="0.25">
      <c r="G2032" s="199"/>
      <c r="I2032" s="199"/>
      <c r="J2032" s="199"/>
      <c r="N2032" s="199"/>
    </row>
    <row r="2033" spans="7:14" s="195" customFormat="1" x14ac:dyDescent="0.25">
      <c r="G2033" s="199"/>
      <c r="I2033" s="199"/>
      <c r="J2033" s="199"/>
      <c r="N2033" s="199"/>
    </row>
    <row r="2034" spans="7:14" s="195" customFormat="1" x14ac:dyDescent="0.25">
      <c r="G2034" s="199"/>
      <c r="I2034" s="199"/>
      <c r="J2034" s="199"/>
      <c r="N2034" s="199"/>
    </row>
    <row r="2035" spans="7:14" s="195" customFormat="1" x14ac:dyDescent="0.25">
      <c r="G2035" s="199"/>
      <c r="I2035" s="199"/>
      <c r="J2035" s="199"/>
      <c r="N2035" s="199"/>
    </row>
    <row r="2036" spans="7:14" s="195" customFormat="1" x14ac:dyDescent="0.25">
      <c r="G2036" s="199"/>
      <c r="I2036" s="199"/>
      <c r="J2036" s="199"/>
      <c r="N2036" s="199"/>
    </row>
    <row r="2037" spans="7:14" s="195" customFormat="1" x14ac:dyDescent="0.25">
      <c r="G2037" s="199"/>
      <c r="I2037" s="199"/>
      <c r="J2037" s="199"/>
      <c r="N2037" s="199"/>
    </row>
    <row r="2038" spans="7:14" s="195" customFormat="1" x14ac:dyDescent="0.25">
      <c r="G2038" s="199"/>
      <c r="I2038" s="199"/>
      <c r="J2038" s="199"/>
      <c r="N2038" s="199"/>
    </row>
    <row r="2039" spans="7:14" s="195" customFormat="1" x14ac:dyDescent="0.25">
      <c r="G2039" s="199"/>
      <c r="I2039" s="199"/>
      <c r="J2039" s="199"/>
      <c r="N2039" s="199"/>
    </row>
    <row r="2040" spans="7:14" s="195" customFormat="1" x14ac:dyDescent="0.25">
      <c r="G2040" s="199"/>
      <c r="I2040" s="199"/>
      <c r="J2040" s="199"/>
      <c r="N2040" s="199"/>
    </row>
    <row r="2041" spans="7:14" s="195" customFormat="1" x14ac:dyDescent="0.25">
      <c r="G2041" s="199"/>
      <c r="I2041" s="199"/>
      <c r="J2041" s="199"/>
      <c r="N2041" s="199"/>
    </row>
    <row r="2042" spans="7:14" s="195" customFormat="1" x14ac:dyDescent="0.25">
      <c r="G2042" s="199"/>
      <c r="I2042" s="199"/>
      <c r="J2042" s="199"/>
      <c r="N2042" s="199"/>
    </row>
    <row r="2043" spans="7:14" s="195" customFormat="1" x14ac:dyDescent="0.25">
      <c r="G2043" s="199"/>
      <c r="I2043" s="199"/>
      <c r="J2043" s="199"/>
      <c r="N2043" s="199"/>
    </row>
    <row r="2044" spans="7:14" s="195" customFormat="1" x14ac:dyDescent="0.25">
      <c r="G2044" s="199"/>
      <c r="I2044" s="199"/>
      <c r="J2044" s="199"/>
      <c r="N2044" s="199"/>
    </row>
    <row r="2045" spans="7:14" s="195" customFormat="1" x14ac:dyDescent="0.25">
      <c r="G2045" s="199"/>
      <c r="I2045" s="199"/>
      <c r="J2045" s="199"/>
      <c r="N2045" s="199"/>
    </row>
    <row r="2046" spans="7:14" s="195" customFormat="1" x14ac:dyDescent="0.25">
      <c r="G2046" s="199"/>
      <c r="I2046" s="199"/>
      <c r="J2046" s="199"/>
      <c r="N2046" s="199"/>
    </row>
    <row r="2047" spans="7:14" s="195" customFormat="1" x14ac:dyDescent="0.25">
      <c r="G2047" s="199"/>
      <c r="I2047" s="199"/>
      <c r="J2047" s="199"/>
      <c r="N2047" s="199"/>
    </row>
    <row r="2048" spans="7:14" s="195" customFormat="1" x14ac:dyDescent="0.25">
      <c r="G2048" s="199"/>
      <c r="I2048" s="199"/>
      <c r="J2048" s="199"/>
      <c r="N2048" s="199"/>
    </row>
    <row r="2049" spans="7:14" s="195" customFormat="1" x14ac:dyDescent="0.25">
      <c r="G2049" s="199"/>
      <c r="I2049" s="199"/>
      <c r="J2049" s="199"/>
      <c r="N2049" s="199"/>
    </row>
    <row r="2050" spans="7:14" s="195" customFormat="1" x14ac:dyDescent="0.25">
      <c r="G2050" s="199"/>
      <c r="I2050" s="199"/>
      <c r="J2050" s="199"/>
      <c r="N2050" s="199"/>
    </row>
    <row r="2051" spans="7:14" s="195" customFormat="1" x14ac:dyDescent="0.25">
      <c r="G2051" s="199"/>
      <c r="I2051" s="199"/>
      <c r="J2051" s="199"/>
      <c r="N2051" s="199"/>
    </row>
    <row r="2052" spans="7:14" s="195" customFormat="1" x14ac:dyDescent="0.25">
      <c r="G2052" s="199"/>
      <c r="I2052" s="199"/>
      <c r="J2052" s="199"/>
      <c r="N2052" s="199"/>
    </row>
    <row r="2053" spans="7:14" s="195" customFormat="1" x14ac:dyDescent="0.25">
      <c r="G2053" s="199"/>
      <c r="I2053" s="199"/>
      <c r="J2053" s="199"/>
      <c r="N2053" s="199"/>
    </row>
    <row r="2054" spans="7:14" s="195" customFormat="1" x14ac:dyDescent="0.25">
      <c r="G2054" s="199"/>
      <c r="I2054" s="199"/>
      <c r="J2054" s="199"/>
      <c r="N2054" s="199"/>
    </row>
    <row r="2055" spans="7:14" s="195" customFormat="1" x14ac:dyDescent="0.25">
      <c r="G2055" s="199"/>
      <c r="I2055" s="199"/>
      <c r="J2055" s="199"/>
      <c r="N2055" s="199"/>
    </row>
    <row r="2056" spans="7:14" s="195" customFormat="1" x14ac:dyDescent="0.25">
      <c r="G2056" s="199"/>
      <c r="I2056" s="199"/>
      <c r="J2056" s="199"/>
      <c r="N2056" s="199"/>
    </row>
    <row r="2057" spans="7:14" s="195" customFormat="1" x14ac:dyDescent="0.25">
      <c r="G2057" s="199"/>
      <c r="I2057" s="199"/>
      <c r="J2057" s="199"/>
      <c r="N2057" s="199"/>
    </row>
    <row r="2058" spans="7:14" s="195" customFormat="1" x14ac:dyDescent="0.25">
      <c r="G2058" s="199"/>
      <c r="I2058" s="199"/>
      <c r="J2058" s="199"/>
      <c r="N2058" s="199"/>
    </row>
    <row r="2059" spans="7:14" s="195" customFormat="1" x14ac:dyDescent="0.25">
      <c r="G2059" s="199"/>
      <c r="I2059" s="199"/>
      <c r="J2059" s="199"/>
      <c r="N2059" s="199"/>
    </row>
    <row r="2060" spans="7:14" s="195" customFormat="1" x14ac:dyDescent="0.25">
      <c r="G2060" s="199"/>
      <c r="I2060" s="199"/>
      <c r="J2060" s="199"/>
      <c r="N2060" s="199"/>
    </row>
    <row r="2061" spans="7:14" s="195" customFormat="1" x14ac:dyDescent="0.25">
      <c r="G2061" s="199"/>
      <c r="I2061" s="199"/>
      <c r="J2061" s="199"/>
      <c r="N2061" s="199"/>
    </row>
    <row r="2062" spans="7:14" s="195" customFormat="1" x14ac:dyDescent="0.25">
      <c r="G2062" s="199"/>
      <c r="I2062" s="199"/>
      <c r="J2062" s="199"/>
      <c r="N2062" s="199"/>
    </row>
    <row r="2063" spans="7:14" s="195" customFormat="1" x14ac:dyDescent="0.25">
      <c r="G2063" s="199"/>
      <c r="I2063" s="199"/>
      <c r="J2063" s="199"/>
      <c r="N2063" s="199"/>
    </row>
    <row r="2064" spans="7:14" s="195" customFormat="1" x14ac:dyDescent="0.25">
      <c r="G2064" s="199"/>
      <c r="I2064" s="199"/>
      <c r="J2064" s="199"/>
      <c r="N2064" s="199"/>
    </row>
    <row r="2065" spans="7:14" s="195" customFormat="1" x14ac:dyDescent="0.25">
      <c r="G2065" s="199"/>
      <c r="I2065" s="199"/>
      <c r="J2065" s="199"/>
      <c r="N2065" s="199"/>
    </row>
    <row r="2066" spans="7:14" s="195" customFormat="1" x14ac:dyDescent="0.25">
      <c r="G2066" s="199"/>
      <c r="I2066" s="199"/>
      <c r="J2066" s="199"/>
      <c r="N2066" s="199"/>
    </row>
    <row r="2067" spans="7:14" s="195" customFormat="1" x14ac:dyDescent="0.25">
      <c r="G2067" s="199"/>
      <c r="I2067" s="199"/>
      <c r="J2067" s="199"/>
      <c r="N2067" s="199"/>
    </row>
    <row r="2068" spans="7:14" s="195" customFormat="1" x14ac:dyDescent="0.25">
      <c r="G2068" s="199"/>
      <c r="I2068" s="199"/>
      <c r="J2068" s="199"/>
      <c r="N2068" s="199"/>
    </row>
    <row r="2069" spans="7:14" s="195" customFormat="1" x14ac:dyDescent="0.25">
      <c r="G2069" s="199"/>
      <c r="I2069" s="199"/>
      <c r="J2069" s="199"/>
      <c r="N2069" s="199"/>
    </row>
    <row r="2070" spans="7:14" s="195" customFormat="1" x14ac:dyDescent="0.25">
      <c r="G2070" s="199"/>
      <c r="I2070" s="199"/>
      <c r="J2070" s="199"/>
      <c r="N2070" s="199"/>
    </row>
    <row r="2071" spans="7:14" s="195" customFormat="1" x14ac:dyDescent="0.25">
      <c r="G2071" s="199"/>
      <c r="I2071" s="199"/>
      <c r="J2071" s="199"/>
      <c r="N2071" s="199"/>
    </row>
    <row r="2072" spans="7:14" s="195" customFormat="1" x14ac:dyDescent="0.25">
      <c r="G2072" s="199"/>
      <c r="I2072" s="199"/>
      <c r="J2072" s="199"/>
      <c r="N2072" s="199"/>
    </row>
    <row r="2073" spans="7:14" s="195" customFormat="1" x14ac:dyDescent="0.25">
      <c r="G2073" s="199"/>
      <c r="I2073" s="199"/>
      <c r="J2073" s="199"/>
      <c r="N2073" s="199"/>
    </row>
    <row r="2074" spans="7:14" s="195" customFormat="1" x14ac:dyDescent="0.25">
      <c r="G2074" s="199"/>
      <c r="I2074" s="199"/>
      <c r="J2074" s="199"/>
      <c r="N2074" s="199"/>
    </row>
    <row r="2075" spans="7:14" s="195" customFormat="1" x14ac:dyDescent="0.25">
      <c r="G2075" s="199"/>
      <c r="I2075" s="199"/>
      <c r="J2075" s="199"/>
      <c r="N2075" s="199"/>
    </row>
    <row r="2076" spans="7:14" s="195" customFormat="1" x14ac:dyDescent="0.25">
      <c r="G2076" s="199"/>
      <c r="I2076" s="199"/>
      <c r="J2076" s="199"/>
      <c r="N2076" s="199"/>
    </row>
    <row r="2077" spans="7:14" s="195" customFormat="1" x14ac:dyDescent="0.25">
      <c r="G2077" s="199"/>
      <c r="I2077" s="199"/>
      <c r="J2077" s="199"/>
      <c r="N2077" s="199"/>
    </row>
    <row r="2078" spans="7:14" s="195" customFormat="1" x14ac:dyDescent="0.25">
      <c r="G2078" s="199"/>
      <c r="I2078" s="199"/>
      <c r="J2078" s="199"/>
      <c r="N2078" s="199"/>
    </row>
    <row r="2079" spans="7:14" s="195" customFormat="1" x14ac:dyDescent="0.25">
      <c r="G2079" s="199"/>
      <c r="I2079" s="199"/>
      <c r="J2079" s="199"/>
      <c r="N2079" s="199"/>
    </row>
    <row r="2080" spans="7:14" s="195" customFormat="1" x14ac:dyDescent="0.25">
      <c r="G2080" s="199"/>
      <c r="I2080" s="199"/>
      <c r="J2080" s="199"/>
      <c r="N2080" s="199"/>
    </row>
    <row r="2081" spans="7:14" s="195" customFormat="1" x14ac:dyDescent="0.25">
      <c r="G2081" s="199"/>
      <c r="I2081" s="199"/>
      <c r="J2081" s="199"/>
      <c r="N2081" s="199"/>
    </row>
    <row r="2082" spans="7:14" s="195" customFormat="1" x14ac:dyDescent="0.25">
      <c r="G2082" s="199"/>
      <c r="I2082" s="199"/>
      <c r="J2082" s="199"/>
      <c r="N2082" s="199"/>
    </row>
    <row r="2083" spans="7:14" s="195" customFormat="1" x14ac:dyDescent="0.25">
      <c r="G2083" s="199"/>
      <c r="I2083" s="199"/>
      <c r="J2083" s="199"/>
      <c r="N2083" s="199"/>
    </row>
    <row r="2084" spans="7:14" s="195" customFormat="1" x14ac:dyDescent="0.25">
      <c r="G2084" s="199"/>
      <c r="I2084" s="199"/>
      <c r="J2084" s="199"/>
      <c r="N2084" s="199"/>
    </row>
    <row r="2085" spans="7:14" s="195" customFormat="1" x14ac:dyDescent="0.25">
      <c r="G2085" s="199"/>
      <c r="I2085" s="199"/>
      <c r="J2085" s="199"/>
      <c r="N2085" s="199"/>
    </row>
    <row r="2086" spans="7:14" s="195" customFormat="1" x14ac:dyDescent="0.25">
      <c r="G2086" s="199"/>
      <c r="I2086" s="199"/>
      <c r="J2086" s="199"/>
      <c r="N2086" s="199"/>
    </row>
    <row r="2087" spans="7:14" s="195" customFormat="1" x14ac:dyDescent="0.25">
      <c r="G2087" s="199"/>
      <c r="I2087" s="199"/>
      <c r="J2087" s="199"/>
      <c r="N2087" s="199"/>
    </row>
    <row r="2088" spans="7:14" s="195" customFormat="1" x14ac:dyDescent="0.25">
      <c r="G2088" s="199"/>
      <c r="I2088" s="199"/>
      <c r="J2088" s="199"/>
      <c r="N2088" s="199"/>
    </row>
    <row r="2089" spans="7:14" s="195" customFormat="1" x14ac:dyDescent="0.25">
      <c r="G2089" s="199"/>
      <c r="I2089" s="199"/>
      <c r="J2089" s="199"/>
      <c r="N2089" s="199"/>
    </row>
    <row r="2090" spans="7:14" s="195" customFormat="1" x14ac:dyDescent="0.25">
      <c r="G2090" s="199"/>
      <c r="I2090" s="199"/>
      <c r="J2090" s="199"/>
      <c r="N2090" s="199"/>
    </row>
    <row r="2091" spans="7:14" s="195" customFormat="1" x14ac:dyDescent="0.25">
      <c r="G2091" s="199"/>
      <c r="I2091" s="199"/>
      <c r="J2091" s="199"/>
      <c r="N2091" s="199"/>
    </row>
    <row r="2092" spans="7:14" s="195" customFormat="1" x14ac:dyDescent="0.25">
      <c r="G2092" s="199"/>
      <c r="I2092" s="199"/>
      <c r="J2092" s="199"/>
      <c r="N2092" s="199"/>
    </row>
    <row r="2093" spans="7:14" s="195" customFormat="1" x14ac:dyDescent="0.25">
      <c r="G2093" s="199"/>
      <c r="I2093" s="199"/>
      <c r="J2093" s="199"/>
      <c r="N2093" s="199"/>
    </row>
    <row r="2094" spans="7:14" s="195" customFormat="1" x14ac:dyDescent="0.25">
      <c r="G2094" s="199"/>
      <c r="I2094" s="199"/>
      <c r="J2094" s="199"/>
      <c r="N2094" s="199"/>
    </row>
    <row r="2095" spans="7:14" s="195" customFormat="1" x14ac:dyDescent="0.25">
      <c r="G2095" s="199"/>
      <c r="I2095" s="199"/>
      <c r="J2095" s="199"/>
      <c r="N2095" s="199"/>
    </row>
    <row r="2096" spans="7:14" s="195" customFormat="1" x14ac:dyDescent="0.25">
      <c r="G2096" s="199"/>
      <c r="I2096" s="199"/>
      <c r="J2096" s="199"/>
      <c r="N2096" s="199"/>
    </row>
    <row r="2097" spans="7:14" s="195" customFormat="1" x14ac:dyDescent="0.25">
      <c r="G2097" s="199"/>
      <c r="I2097" s="199"/>
      <c r="J2097" s="199"/>
      <c r="N2097" s="199"/>
    </row>
    <row r="2098" spans="7:14" s="195" customFormat="1" x14ac:dyDescent="0.25">
      <c r="G2098" s="199"/>
      <c r="I2098" s="199"/>
      <c r="J2098" s="199"/>
      <c r="N2098" s="199"/>
    </row>
    <row r="2099" spans="7:14" s="195" customFormat="1" x14ac:dyDescent="0.25">
      <c r="G2099" s="199"/>
      <c r="I2099" s="199"/>
      <c r="J2099" s="199"/>
      <c r="N2099" s="199"/>
    </row>
    <row r="2100" spans="7:14" s="195" customFormat="1" x14ac:dyDescent="0.25">
      <c r="G2100" s="199"/>
      <c r="I2100" s="199"/>
      <c r="J2100" s="199"/>
      <c r="N2100" s="199"/>
    </row>
    <row r="2101" spans="7:14" s="195" customFormat="1" x14ac:dyDescent="0.25">
      <c r="G2101" s="199"/>
      <c r="I2101" s="199"/>
      <c r="J2101" s="199"/>
      <c r="N2101" s="199"/>
    </row>
    <row r="2102" spans="7:14" s="195" customFormat="1" x14ac:dyDescent="0.25">
      <c r="G2102" s="199"/>
      <c r="I2102" s="199"/>
      <c r="J2102" s="199"/>
      <c r="N2102" s="199"/>
    </row>
    <row r="2103" spans="7:14" s="195" customFormat="1" x14ac:dyDescent="0.25">
      <c r="G2103" s="199"/>
      <c r="I2103" s="199"/>
      <c r="J2103" s="199"/>
      <c r="N2103" s="199"/>
    </row>
    <row r="2104" spans="7:14" s="195" customFormat="1" x14ac:dyDescent="0.25">
      <c r="G2104" s="199"/>
      <c r="I2104" s="199"/>
      <c r="J2104" s="199"/>
      <c r="N2104" s="199"/>
    </row>
    <row r="2105" spans="7:14" s="195" customFormat="1" x14ac:dyDescent="0.25">
      <c r="G2105" s="199"/>
      <c r="I2105" s="199"/>
      <c r="J2105" s="199"/>
      <c r="N2105" s="199"/>
    </row>
    <row r="2106" spans="7:14" s="195" customFormat="1" x14ac:dyDescent="0.25">
      <c r="G2106" s="199"/>
      <c r="I2106" s="199"/>
      <c r="J2106" s="199"/>
      <c r="N2106" s="199"/>
    </row>
    <row r="2107" spans="7:14" s="195" customFormat="1" x14ac:dyDescent="0.25">
      <c r="G2107" s="199"/>
      <c r="I2107" s="199"/>
      <c r="J2107" s="199"/>
      <c r="N2107" s="199"/>
    </row>
    <row r="2108" spans="7:14" s="195" customFormat="1" x14ac:dyDescent="0.25">
      <c r="G2108" s="199"/>
      <c r="I2108" s="199"/>
      <c r="J2108" s="199"/>
      <c r="N2108" s="199"/>
    </row>
    <row r="2109" spans="7:14" s="195" customFormat="1" x14ac:dyDescent="0.25">
      <c r="G2109" s="199"/>
      <c r="I2109" s="199"/>
      <c r="J2109" s="199"/>
      <c r="N2109" s="199"/>
    </row>
    <row r="2110" spans="7:14" s="195" customFormat="1" x14ac:dyDescent="0.25">
      <c r="G2110" s="199"/>
      <c r="I2110" s="199"/>
      <c r="J2110" s="199"/>
      <c r="N2110" s="199"/>
    </row>
    <row r="2111" spans="7:14" s="195" customFormat="1" x14ac:dyDescent="0.25">
      <c r="G2111" s="199"/>
      <c r="I2111" s="199"/>
      <c r="J2111" s="199"/>
      <c r="N2111" s="199"/>
    </row>
    <row r="2112" spans="7:14" s="195" customFormat="1" x14ac:dyDescent="0.25">
      <c r="G2112" s="199"/>
      <c r="I2112" s="199"/>
      <c r="J2112" s="199"/>
      <c r="N2112" s="199"/>
    </row>
    <row r="2113" spans="7:14" s="195" customFormat="1" x14ac:dyDescent="0.25">
      <c r="G2113" s="199"/>
      <c r="I2113" s="199"/>
      <c r="J2113" s="199"/>
      <c r="N2113" s="199"/>
    </row>
    <row r="2114" spans="7:14" s="195" customFormat="1" x14ac:dyDescent="0.25">
      <c r="G2114" s="199"/>
      <c r="I2114" s="199"/>
      <c r="J2114" s="199"/>
      <c r="N2114" s="199"/>
    </row>
    <row r="2115" spans="7:14" s="195" customFormat="1" x14ac:dyDescent="0.25">
      <c r="G2115" s="199"/>
      <c r="I2115" s="199"/>
      <c r="J2115" s="199"/>
      <c r="N2115" s="199"/>
    </row>
    <row r="2116" spans="7:14" s="195" customFormat="1" x14ac:dyDescent="0.25">
      <c r="G2116" s="199"/>
      <c r="I2116" s="199"/>
      <c r="J2116" s="199"/>
      <c r="N2116" s="199"/>
    </row>
    <row r="2117" spans="7:14" s="195" customFormat="1" x14ac:dyDescent="0.25">
      <c r="G2117" s="199"/>
      <c r="I2117" s="199"/>
      <c r="J2117" s="199"/>
      <c r="N2117" s="199"/>
    </row>
    <row r="2118" spans="7:14" s="195" customFormat="1" x14ac:dyDescent="0.25">
      <c r="G2118" s="199"/>
      <c r="I2118" s="199"/>
      <c r="J2118" s="199"/>
      <c r="N2118" s="199"/>
    </row>
    <row r="2119" spans="7:14" s="195" customFormat="1" x14ac:dyDescent="0.25">
      <c r="G2119" s="199"/>
      <c r="I2119" s="199"/>
      <c r="J2119" s="199"/>
      <c r="N2119" s="199"/>
    </row>
    <row r="2120" spans="7:14" s="195" customFormat="1" x14ac:dyDescent="0.25">
      <c r="G2120" s="199"/>
      <c r="I2120" s="199"/>
      <c r="J2120" s="199"/>
      <c r="N2120" s="199"/>
    </row>
    <row r="2121" spans="7:14" s="195" customFormat="1" x14ac:dyDescent="0.25">
      <c r="G2121" s="199"/>
      <c r="I2121" s="199"/>
      <c r="J2121" s="199"/>
      <c r="N2121" s="199"/>
    </row>
    <row r="2122" spans="7:14" s="195" customFormat="1" x14ac:dyDescent="0.25">
      <c r="G2122" s="199"/>
      <c r="I2122" s="199"/>
      <c r="J2122" s="199"/>
      <c r="N2122" s="199"/>
    </row>
    <row r="2123" spans="7:14" s="195" customFormat="1" x14ac:dyDescent="0.25">
      <c r="G2123" s="199"/>
      <c r="I2123" s="199"/>
      <c r="J2123" s="199"/>
      <c r="N2123" s="199"/>
    </row>
    <row r="2124" spans="7:14" s="195" customFormat="1" x14ac:dyDescent="0.25">
      <c r="G2124" s="199"/>
      <c r="I2124" s="199"/>
      <c r="J2124" s="199"/>
      <c r="N2124" s="199"/>
    </row>
    <row r="2125" spans="7:14" s="195" customFormat="1" x14ac:dyDescent="0.25">
      <c r="G2125" s="199"/>
      <c r="I2125" s="199"/>
      <c r="J2125" s="199"/>
      <c r="N2125" s="199"/>
    </row>
    <row r="2126" spans="7:14" s="195" customFormat="1" x14ac:dyDescent="0.25">
      <c r="G2126" s="199"/>
      <c r="I2126" s="199"/>
      <c r="J2126" s="199"/>
      <c r="N2126" s="199"/>
    </row>
    <row r="2127" spans="7:14" s="195" customFormat="1" x14ac:dyDescent="0.25">
      <c r="G2127" s="199"/>
      <c r="I2127" s="199"/>
      <c r="J2127" s="199"/>
      <c r="N2127" s="199"/>
    </row>
    <row r="2128" spans="7:14" s="195" customFormat="1" x14ac:dyDescent="0.25">
      <c r="G2128" s="199"/>
      <c r="I2128" s="199"/>
      <c r="J2128" s="199"/>
      <c r="N2128" s="199"/>
    </row>
    <row r="2129" spans="7:14" s="195" customFormat="1" x14ac:dyDescent="0.25">
      <c r="G2129" s="199"/>
      <c r="I2129" s="199"/>
      <c r="J2129" s="199"/>
      <c r="N2129" s="199"/>
    </row>
    <row r="2130" spans="7:14" s="195" customFormat="1" x14ac:dyDescent="0.25">
      <c r="G2130" s="199"/>
      <c r="I2130" s="199"/>
      <c r="J2130" s="199"/>
      <c r="N2130" s="199"/>
    </row>
    <row r="2131" spans="7:14" s="195" customFormat="1" x14ac:dyDescent="0.25">
      <c r="G2131" s="199"/>
      <c r="I2131" s="199"/>
      <c r="J2131" s="199"/>
      <c r="N2131" s="199"/>
    </row>
    <row r="2132" spans="7:14" s="195" customFormat="1" x14ac:dyDescent="0.25">
      <c r="G2132" s="199"/>
      <c r="I2132" s="199"/>
      <c r="J2132" s="199"/>
      <c r="N2132" s="199"/>
    </row>
    <row r="2133" spans="7:14" s="195" customFormat="1" x14ac:dyDescent="0.25">
      <c r="G2133" s="199"/>
      <c r="I2133" s="199"/>
      <c r="J2133" s="199"/>
      <c r="N2133" s="199"/>
    </row>
    <row r="2134" spans="7:14" s="195" customFormat="1" x14ac:dyDescent="0.25">
      <c r="G2134" s="199"/>
      <c r="I2134" s="199"/>
      <c r="J2134" s="199"/>
      <c r="N2134" s="199"/>
    </row>
    <row r="2135" spans="7:14" s="195" customFormat="1" x14ac:dyDescent="0.25">
      <c r="G2135" s="199"/>
      <c r="I2135" s="199"/>
      <c r="J2135" s="199"/>
      <c r="N2135" s="199"/>
    </row>
    <row r="2136" spans="7:14" s="195" customFormat="1" x14ac:dyDescent="0.25">
      <c r="G2136" s="199"/>
      <c r="I2136" s="199"/>
      <c r="J2136" s="199"/>
      <c r="N2136" s="199"/>
    </row>
    <row r="2137" spans="7:14" s="195" customFormat="1" x14ac:dyDescent="0.25">
      <c r="G2137" s="199"/>
      <c r="I2137" s="199"/>
      <c r="J2137" s="199"/>
      <c r="N2137" s="199"/>
    </row>
    <row r="2138" spans="7:14" s="195" customFormat="1" x14ac:dyDescent="0.25">
      <c r="G2138" s="199"/>
      <c r="I2138" s="199"/>
      <c r="J2138" s="199"/>
      <c r="N2138" s="199"/>
    </row>
    <row r="2139" spans="7:14" s="195" customFormat="1" x14ac:dyDescent="0.25">
      <c r="G2139" s="199"/>
      <c r="I2139" s="199"/>
      <c r="J2139" s="199"/>
      <c r="N2139" s="199"/>
    </row>
    <row r="2140" spans="7:14" s="195" customFormat="1" x14ac:dyDescent="0.25">
      <c r="G2140" s="199"/>
      <c r="I2140" s="199"/>
      <c r="J2140" s="199"/>
      <c r="N2140" s="199"/>
    </row>
    <row r="2141" spans="7:14" s="195" customFormat="1" x14ac:dyDescent="0.25">
      <c r="G2141" s="199"/>
      <c r="I2141" s="199"/>
      <c r="J2141" s="199"/>
      <c r="N2141" s="199"/>
    </row>
    <row r="2142" spans="7:14" s="195" customFormat="1" x14ac:dyDescent="0.25">
      <c r="G2142" s="199"/>
      <c r="I2142" s="199"/>
      <c r="J2142" s="199"/>
      <c r="N2142" s="199"/>
    </row>
    <row r="2143" spans="7:14" s="195" customFormat="1" x14ac:dyDescent="0.25">
      <c r="G2143" s="199"/>
      <c r="I2143" s="199"/>
      <c r="J2143" s="199"/>
      <c r="N2143" s="199"/>
    </row>
    <row r="2144" spans="7:14" s="195" customFormat="1" x14ac:dyDescent="0.25">
      <c r="G2144" s="199"/>
      <c r="I2144" s="199"/>
      <c r="J2144" s="199"/>
      <c r="N2144" s="199"/>
    </row>
    <row r="2145" spans="7:14" s="195" customFormat="1" x14ac:dyDescent="0.25">
      <c r="G2145" s="199"/>
      <c r="I2145" s="199"/>
      <c r="J2145" s="199"/>
      <c r="N2145" s="199"/>
    </row>
    <row r="2146" spans="7:14" s="195" customFormat="1" x14ac:dyDescent="0.25">
      <c r="G2146" s="199"/>
      <c r="I2146" s="199"/>
      <c r="J2146" s="199"/>
      <c r="N2146" s="199"/>
    </row>
    <row r="2147" spans="7:14" s="195" customFormat="1" x14ac:dyDescent="0.25">
      <c r="G2147" s="199"/>
      <c r="I2147" s="199"/>
      <c r="J2147" s="199"/>
      <c r="N2147" s="199"/>
    </row>
    <row r="2148" spans="7:14" s="195" customFormat="1" x14ac:dyDescent="0.25">
      <c r="G2148" s="199"/>
      <c r="I2148" s="199"/>
      <c r="J2148" s="199"/>
      <c r="N2148" s="199"/>
    </row>
    <row r="2149" spans="7:14" s="195" customFormat="1" x14ac:dyDescent="0.25">
      <c r="G2149" s="199"/>
      <c r="I2149" s="199"/>
      <c r="J2149" s="199"/>
      <c r="N2149" s="199"/>
    </row>
    <row r="2150" spans="7:14" s="195" customFormat="1" x14ac:dyDescent="0.25">
      <c r="G2150" s="199"/>
      <c r="I2150" s="199"/>
      <c r="J2150" s="199"/>
      <c r="N2150" s="199"/>
    </row>
    <row r="2151" spans="7:14" s="195" customFormat="1" x14ac:dyDescent="0.25">
      <c r="G2151" s="199"/>
      <c r="I2151" s="199"/>
      <c r="J2151" s="199"/>
      <c r="N2151" s="199"/>
    </row>
    <row r="2152" spans="7:14" s="195" customFormat="1" x14ac:dyDescent="0.25">
      <c r="G2152" s="199"/>
      <c r="I2152" s="199"/>
      <c r="J2152" s="199"/>
      <c r="N2152" s="199"/>
    </row>
    <row r="2153" spans="7:14" s="195" customFormat="1" x14ac:dyDescent="0.25">
      <c r="G2153" s="199"/>
      <c r="I2153" s="199"/>
      <c r="J2153" s="199"/>
      <c r="N2153" s="199"/>
    </row>
    <row r="2154" spans="7:14" s="195" customFormat="1" x14ac:dyDescent="0.25">
      <c r="G2154" s="199"/>
      <c r="I2154" s="199"/>
      <c r="J2154" s="199"/>
      <c r="N2154" s="199"/>
    </row>
    <row r="2155" spans="7:14" s="195" customFormat="1" x14ac:dyDescent="0.25">
      <c r="G2155" s="199"/>
      <c r="I2155" s="199"/>
      <c r="J2155" s="199"/>
      <c r="N2155" s="199"/>
    </row>
    <row r="2156" spans="7:14" s="195" customFormat="1" x14ac:dyDescent="0.25">
      <c r="G2156" s="199"/>
      <c r="I2156" s="199"/>
      <c r="J2156" s="199"/>
      <c r="N2156" s="199"/>
    </row>
    <row r="2157" spans="7:14" s="195" customFormat="1" x14ac:dyDescent="0.25">
      <c r="G2157" s="199"/>
      <c r="I2157" s="199"/>
      <c r="J2157" s="199"/>
      <c r="N2157" s="199"/>
    </row>
    <row r="2158" spans="7:14" s="195" customFormat="1" x14ac:dyDescent="0.25">
      <c r="G2158" s="199"/>
      <c r="I2158" s="199"/>
      <c r="J2158" s="199"/>
      <c r="N2158" s="199"/>
    </row>
    <row r="2159" spans="7:14" s="195" customFormat="1" x14ac:dyDescent="0.25">
      <c r="G2159" s="199"/>
      <c r="I2159" s="199"/>
      <c r="J2159" s="199"/>
      <c r="N2159" s="199"/>
    </row>
    <row r="2160" spans="7:14" s="195" customFormat="1" x14ac:dyDescent="0.25">
      <c r="G2160" s="199"/>
      <c r="I2160" s="199"/>
      <c r="J2160" s="199"/>
      <c r="N2160" s="199"/>
    </row>
    <row r="2161" spans="7:14" s="195" customFormat="1" x14ac:dyDescent="0.25">
      <c r="G2161" s="199"/>
      <c r="I2161" s="199"/>
      <c r="J2161" s="199"/>
      <c r="N2161" s="199"/>
    </row>
    <row r="2162" spans="7:14" s="195" customFormat="1" x14ac:dyDescent="0.25">
      <c r="G2162" s="199"/>
      <c r="I2162" s="199"/>
      <c r="J2162" s="199"/>
      <c r="N2162" s="199"/>
    </row>
    <row r="2163" spans="7:14" s="195" customFormat="1" x14ac:dyDescent="0.25">
      <c r="G2163" s="199"/>
      <c r="I2163" s="199"/>
      <c r="J2163" s="199"/>
      <c r="N2163" s="199"/>
    </row>
    <row r="2164" spans="7:14" s="195" customFormat="1" x14ac:dyDescent="0.25">
      <c r="G2164" s="199"/>
      <c r="I2164" s="199"/>
      <c r="J2164" s="199"/>
      <c r="N2164" s="199"/>
    </row>
    <row r="2165" spans="7:14" s="195" customFormat="1" x14ac:dyDescent="0.25">
      <c r="G2165" s="199"/>
      <c r="I2165" s="199"/>
      <c r="J2165" s="199"/>
      <c r="N2165" s="199"/>
    </row>
    <row r="2166" spans="7:14" s="195" customFormat="1" x14ac:dyDescent="0.25">
      <c r="G2166" s="199"/>
      <c r="I2166" s="199"/>
      <c r="J2166" s="199"/>
      <c r="N2166" s="199"/>
    </row>
    <row r="2167" spans="7:14" s="195" customFormat="1" x14ac:dyDescent="0.25">
      <c r="G2167" s="199"/>
      <c r="I2167" s="199"/>
      <c r="J2167" s="199"/>
      <c r="N2167" s="199"/>
    </row>
    <row r="2168" spans="7:14" s="195" customFormat="1" x14ac:dyDescent="0.25">
      <c r="G2168" s="199"/>
      <c r="I2168" s="199"/>
      <c r="J2168" s="199"/>
      <c r="N2168" s="199"/>
    </row>
    <row r="2169" spans="7:14" s="195" customFormat="1" x14ac:dyDescent="0.25">
      <c r="G2169" s="199"/>
      <c r="I2169" s="199"/>
      <c r="J2169" s="199"/>
      <c r="N2169" s="199"/>
    </row>
    <row r="2170" spans="7:14" s="195" customFormat="1" x14ac:dyDescent="0.25">
      <c r="G2170" s="199"/>
      <c r="I2170" s="199"/>
      <c r="J2170" s="199"/>
      <c r="N2170" s="199"/>
    </row>
    <row r="2171" spans="7:14" s="195" customFormat="1" x14ac:dyDescent="0.25">
      <c r="G2171" s="199"/>
      <c r="I2171" s="199"/>
      <c r="J2171" s="199"/>
      <c r="N2171" s="199"/>
    </row>
    <row r="2172" spans="7:14" s="195" customFormat="1" x14ac:dyDescent="0.25">
      <c r="G2172" s="199"/>
      <c r="I2172" s="199"/>
      <c r="J2172" s="199"/>
      <c r="N2172" s="199"/>
    </row>
    <row r="2173" spans="7:14" s="195" customFormat="1" x14ac:dyDescent="0.25">
      <c r="G2173" s="199"/>
      <c r="I2173" s="199"/>
      <c r="J2173" s="199"/>
      <c r="N2173" s="199"/>
    </row>
    <row r="2174" spans="7:14" s="195" customFormat="1" x14ac:dyDescent="0.25">
      <c r="G2174" s="199"/>
      <c r="I2174" s="199"/>
      <c r="J2174" s="199"/>
      <c r="N2174" s="199"/>
    </row>
    <row r="2175" spans="7:14" s="195" customFormat="1" x14ac:dyDescent="0.25">
      <c r="G2175" s="199"/>
      <c r="I2175" s="199"/>
      <c r="J2175" s="199"/>
      <c r="N2175" s="199"/>
    </row>
    <row r="2176" spans="7:14" s="195" customFormat="1" x14ac:dyDescent="0.25">
      <c r="G2176" s="199"/>
      <c r="I2176" s="199"/>
      <c r="J2176" s="199"/>
      <c r="N2176" s="199"/>
    </row>
    <row r="2177" spans="7:14" s="195" customFormat="1" x14ac:dyDescent="0.25">
      <c r="G2177" s="199"/>
      <c r="I2177" s="199"/>
      <c r="J2177" s="199"/>
      <c r="N2177" s="199"/>
    </row>
    <row r="2178" spans="7:14" s="195" customFormat="1" x14ac:dyDescent="0.25">
      <c r="G2178" s="199"/>
      <c r="I2178" s="199"/>
      <c r="J2178" s="199"/>
      <c r="N2178" s="199"/>
    </row>
    <row r="2179" spans="7:14" s="195" customFormat="1" x14ac:dyDescent="0.25">
      <c r="G2179" s="199"/>
      <c r="I2179" s="199"/>
      <c r="J2179" s="199"/>
      <c r="N2179" s="199"/>
    </row>
    <row r="2180" spans="7:14" s="195" customFormat="1" x14ac:dyDescent="0.25">
      <c r="G2180" s="199"/>
      <c r="I2180" s="199"/>
      <c r="J2180" s="199"/>
      <c r="N2180" s="199"/>
    </row>
    <row r="2181" spans="7:14" s="195" customFormat="1" x14ac:dyDescent="0.25">
      <c r="G2181" s="199"/>
      <c r="I2181" s="199"/>
      <c r="J2181" s="199"/>
      <c r="N2181" s="199"/>
    </row>
    <row r="2182" spans="7:14" s="195" customFormat="1" x14ac:dyDescent="0.25">
      <c r="G2182" s="199"/>
      <c r="I2182" s="199"/>
      <c r="J2182" s="199"/>
      <c r="N2182" s="199"/>
    </row>
    <row r="2183" spans="7:14" s="195" customFormat="1" x14ac:dyDescent="0.25">
      <c r="G2183" s="199"/>
      <c r="I2183" s="199"/>
      <c r="J2183" s="199"/>
      <c r="N2183" s="199"/>
    </row>
    <row r="2184" spans="7:14" s="195" customFormat="1" x14ac:dyDescent="0.25">
      <c r="G2184" s="199"/>
      <c r="I2184" s="199"/>
      <c r="J2184" s="199"/>
      <c r="N2184" s="199"/>
    </row>
    <row r="2185" spans="7:14" s="195" customFormat="1" x14ac:dyDescent="0.25">
      <c r="G2185" s="199"/>
      <c r="I2185" s="199"/>
      <c r="J2185" s="199"/>
      <c r="N2185" s="199"/>
    </row>
    <row r="2186" spans="7:14" s="195" customFormat="1" x14ac:dyDescent="0.25">
      <c r="G2186" s="199"/>
      <c r="I2186" s="199"/>
      <c r="J2186" s="199"/>
      <c r="N2186" s="199"/>
    </row>
    <row r="2187" spans="7:14" s="195" customFormat="1" x14ac:dyDescent="0.25">
      <c r="G2187" s="199"/>
      <c r="I2187" s="199"/>
      <c r="J2187" s="199"/>
      <c r="N2187" s="199"/>
    </row>
    <row r="2188" spans="7:14" s="195" customFormat="1" x14ac:dyDescent="0.25">
      <c r="G2188" s="199"/>
      <c r="I2188" s="199"/>
      <c r="J2188" s="199"/>
      <c r="N2188" s="199"/>
    </row>
    <row r="2189" spans="7:14" s="195" customFormat="1" x14ac:dyDescent="0.25">
      <c r="G2189" s="199"/>
      <c r="I2189" s="199"/>
      <c r="J2189" s="199"/>
      <c r="N2189" s="199"/>
    </row>
    <row r="2190" spans="7:14" s="195" customFormat="1" x14ac:dyDescent="0.25">
      <c r="G2190" s="199"/>
      <c r="I2190" s="199"/>
      <c r="J2190" s="199"/>
      <c r="N2190" s="199"/>
    </row>
    <row r="2191" spans="7:14" s="195" customFormat="1" x14ac:dyDescent="0.25">
      <c r="G2191" s="199"/>
      <c r="I2191" s="199"/>
      <c r="J2191" s="199"/>
      <c r="N2191" s="199"/>
    </row>
    <row r="2192" spans="7:14" s="195" customFormat="1" x14ac:dyDescent="0.25">
      <c r="G2192" s="199"/>
      <c r="I2192" s="199"/>
      <c r="J2192" s="199"/>
      <c r="N2192" s="199"/>
    </row>
    <row r="2193" spans="7:14" s="195" customFormat="1" x14ac:dyDescent="0.25">
      <c r="G2193" s="199"/>
      <c r="I2193" s="199"/>
      <c r="J2193" s="199"/>
      <c r="N2193" s="199"/>
    </row>
    <row r="2194" spans="7:14" s="195" customFormat="1" x14ac:dyDescent="0.25">
      <c r="G2194" s="199"/>
      <c r="I2194" s="199"/>
      <c r="J2194" s="199"/>
      <c r="N2194" s="199"/>
    </row>
    <row r="2195" spans="7:14" s="195" customFormat="1" x14ac:dyDescent="0.25">
      <c r="G2195" s="199"/>
      <c r="I2195" s="199"/>
      <c r="J2195" s="199"/>
      <c r="N2195" s="199"/>
    </row>
    <row r="2196" spans="7:14" s="195" customFormat="1" x14ac:dyDescent="0.25">
      <c r="G2196" s="199"/>
      <c r="I2196" s="199"/>
      <c r="J2196" s="199"/>
      <c r="N2196" s="199"/>
    </row>
    <row r="2197" spans="7:14" s="195" customFormat="1" x14ac:dyDescent="0.25">
      <c r="G2197" s="199"/>
      <c r="I2197" s="199"/>
      <c r="J2197" s="199"/>
      <c r="N2197" s="199"/>
    </row>
    <row r="2198" spans="7:14" s="195" customFormat="1" x14ac:dyDescent="0.25">
      <c r="G2198" s="199"/>
      <c r="I2198" s="199"/>
      <c r="J2198" s="199"/>
      <c r="N2198" s="199"/>
    </row>
    <row r="2199" spans="7:14" s="195" customFormat="1" x14ac:dyDescent="0.25">
      <c r="G2199" s="199"/>
      <c r="I2199" s="199"/>
      <c r="J2199" s="199"/>
      <c r="N2199" s="199"/>
    </row>
    <row r="2200" spans="7:14" s="195" customFormat="1" x14ac:dyDescent="0.25">
      <c r="G2200" s="199"/>
      <c r="I2200" s="199"/>
      <c r="J2200" s="199"/>
      <c r="N2200" s="199"/>
    </row>
    <row r="2201" spans="7:14" s="195" customFormat="1" x14ac:dyDescent="0.25">
      <c r="G2201" s="199"/>
      <c r="I2201" s="199"/>
      <c r="J2201" s="199"/>
      <c r="N2201" s="199"/>
    </row>
    <row r="2202" spans="7:14" s="195" customFormat="1" x14ac:dyDescent="0.25">
      <c r="G2202" s="199"/>
      <c r="I2202" s="199"/>
      <c r="J2202" s="199"/>
      <c r="N2202" s="199"/>
    </row>
    <row r="2203" spans="7:14" s="195" customFormat="1" x14ac:dyDescent="0.25">
      <c r="G2203" s="199"/>
      <c r="I2203" s="199"/>
      <c r="J2203" s="199"/>
      <c r="N2203" s="199"/>
    </row>
    <row r="2204" spans="7:14" s="195" customFormat="1" x14ac:dyDescent="0.25">
      <c r="G2204" s="199"/>
      <c r="I2204" s="199"/>
      <c r="J2204" s="199"/>
      <c r="N2204" s="199"/>
    </row>
    <row r="2205" spans="7:14" s="195" customFormat="1" x14ac:dyDescent="0.25">
      <c r="G2205" s="199"/>
      <c r="I2205" s="199"/>
      <c r="J2205" s="199"/>
      <c r="N2205" s="199"/>
    </row>
    <row r="2206" spans="7:14" s="195" customFormat="1" x14ac:dyDescent="0.25">
      <c r="G2206" s="199"/>
      <c r="I2206" s="199"/>
      <c r="J2206" s="199"/>
      <c r="N2206" s="199"/>
    </row>
    <row r="2207" spans="7:14" s="195" customFormat="1" x14ac:dyDescent="0.25">
      <c r="G2207" s="199"/>
      <c r="I2207" s="199"/>
      <c r="J2207" s="199"/>
      <c r="N2207" s="199"/>
    </row>
    <row r="2208" spans="7:14" s="195" customFormat="1" x14ac:dyDescent="0.25">
      <c r="G2208" s="199"/>
      <c r="I2208" s="199"/>
      <c r="J2208" s="199"/>
      <c r="N2208" s="199"/>
    </row>
    <row r="2209" spans="7:14" s="195" customFormat="1" x14ac:dyDescent="0.25">
      <c r="G2209" s="199"/>
      <c r="I2209" s="199"/>
      <c r="J2209" s="199"/>
      <c r="N2209" s="199"/>
    </row>
    <row r="2210" spans="7:14" s="195" customFormat="1" x14ac:dyDescent="0.25">
      <c r="G2210" s="199"/>
      <c r="I2210" s="199"/>
      <c r="J2210" s="199"/>
      <c r="N2210" s="199"/>
    </row>
    <row r="2211" spans="7:14" s="195" customFormat="1" x14ac:dyDescent="0.25">
      <c r="G2211" s="199"/>
      <c r="I2211" s="199"/>
      <c r="J2211" s="199"/>
      <c r="N2211" s="199"/>
    </row>
    <row r="2212" spans="7:14" s="195" customFormat="1" x14ac:dyDescent="0.25">
      <c r="G2212" s="199"/>
      <c r="I2212" s="199"/>
      <c r="J2212" s="199"/>
      <c r="N2212" s="199"/>
    </row>
    <row r="2213" spans="7:14" s="195" customFormat="1" x14ac:dyDescent="0.25">
      <c r="G2213" s="199"/>
      <c r="I2213" s="199"/>
      <c r="J2213" s="199"/>
      <c r="N2213" s="199"/>
    </row>
    <row r="2214" spans="7:14" s="195" customFormat="1" x14ac:dyDescent="0.25">
      <c r="G2214" s="199"/>
      <c r="I2214" s="199"/>
      <c r="J2214" s="199"/>
      <c r="N2214" s="199"/>
    </row>
    <row r="2215" spans="7:14" s="195" customFormat="1" x14ac:dyDescent="0.25">
      <c r="G2215" s="199"/>
      <c r="I2215" s="199"/>
      <c r="J2215" s="199"/>
      <c r="N2215" s="199"/>
    </row>
    <row r="2216" spans="7:14" s="195" customFormat="1" x14ac:dyDescent="0.25">
      <c r="G2216" s="199"/>
      <c r="I2216" s="199"/>
      <c r="J2216" s="199"/>
      <c r="N2216" s="199"/>
    </row>
    <row r="2217" spans="7:14" s="195" customFormat="1" x14ac:dyDescent="0.25">
      <c r="G2217" s="199"/>
      <c r="I2217" s="199"/>
      <c r="J2217" s="199"/>
      <c r="N2217" s="199"/>
    </row>
    <row r="2218" spans="7:14" s="195" customFormat="1" x14ac:dyDescent="0.25">
      <c r="G2218" s="199"/>
      <c r="I2218" s="199"/>
      <c r="J2218" s="199"/>
      <c r="N2218" s="199"/>
    </row>
    <row r="2219" spans="7:14" s="195" customFormat="1" x14ac:dyDescent="0.25">
      <c r="G2219" s="199"/>
      <c r="I2219" s="199"/>
      <c r="J2219" s="199"/>
      <c r="N2219" s="199"/>
    </row>
    <row r="2220" spans="7:14" s="195" customFormat="1" x14ac:dyDescent="0.25">
      <c r="G2220" s="199"/>
      <c r="I2220" s="199"/>
      <c r="J2220" s="199"/>
      <c r="N2220" s="199"/>
    </row>
    <row r="2221" spans="7:14" s="195" customFormat="1" x14ac:dyDescent="0.25">
      <c r="G2221" s="199"/>
      <c r="I2221" s="199"/>
      <c r="J2221" s="199"/>
      <c r="N2221" s="199"/>
    </row>
    <row r="2222" spans="7:14" s="195" customFormat="1" x14ac:dyDescent="0.25">
      <c r="G2222" s="199"/>
      <c r="I2222" s="199"/>
      <c r="J2222" s="199"/>
      <c r="N2222" s="199"/>
    </row>
    <row r="2223" spans="7:14" s="195" customFormat="1" x14ac:dyDescent="0.25">
      <c r="G2223" s="199"/>
      <c r="I2223" s="199"/>
      <c r="J2223" s="199"/>
      <c r="N2223" s="199"/>
    </row>
    <row r="2224" spans="7:14" s="195" customFormat="1" x14ac:dyDescent="0.25">
      <c r="G2224" s="199"/>
      <c r="I2224" s="199"/>
      <c r="J2224" s="199"/>
      <c r="N2224" s="199"/>
    </row>
    <row r="2225" spans="7:14" s="195" customFormat="1" x14ac:dyDescent="0.25">
      <c r="G2225" s="199"/>
      <c r="I2225" s="199"/>
      <c r="J2225" s="199"/>
      <c r="N2225" s="199"/>
    </row>
    <row r="2226" spans="7:14" s="195" customFormat="1" x14ac:dyDescent="0.25">
      <c r="G2226" s="199"/>
      <c r="I2226" s="199"/>
      <c r="J2226" s="199"/>
      <c r="N2226" s="199"/>
    </row>
    <row r="2227" spans="7:14" s="195" customFormat="1" x14ac:dyDescent="0.25">
      <c r="G2227" s="199"/>
      <c r="I2227" s="199"/>
      <c r="J2227" s="199"/>
      <c r="N2227" s="199"/>
    </row>
    <row r="2228" spans="7:14" s="195" customFormat="1" x14ac:dyDescent="0.25">
      <c r="G2228" s="199"/>
      <c r="I2228" s="199"/>
      <c r="J2228" s="199"/>
      <c r="N2228" s="199"/>
    </row>
    <row r="2229" spans="7:14" s="195" customFormat="1" x14ac:dyDescent="0.25">
      <c r="G2229" s="199"/>
      <c r="I2229" s="199"/>
      <c r="J2229" s="199"/>
      <c r="N2229" s="199"/>
    </row>
    <row r="2230" spans="7:14" s="195" customFormat="1" x14ac:dyDescent="0.25">
      <c r="G2230" s="199"/>
      <c r="I2230" s="199"/>
      <c r="J2230" s="199"/>
      <c r="N2230" s="199"/>
    </row>
    <row r="2231" spans="7:14" s="195" customFormat="1" x14ac:dyDescent="0.25">
      <c r="G2231" s="199"/>
      <c r="I2231" s="199"/>
      <c r="J2231" s="199"/>
      <c r="N2231" s="199"/>
    </row>
    <row r="2232" spans="7:14" s="195" customFormat="1" x14ac:dyDescent="0.25">
      <c r="G2232" s="199"/>
      <c r="I2232" s="199"/>
      <c r="J2232" s="199"/>
      <c r="N2232" s="199"/>
    </row>
    <row r="2233" spans="7:14" s="195" customFormat="1" x14ac:dyDescent="0.25">
      <c r="G2233" s="199"/>
      <c r="I2233" s="199"/>
      <c r="J2233" s="199"/>
      <c r="N2233" s="199"/>
    </row>
    <row r="2234" spans="7:14" s="195" customFormat="1" x14ac:dyDescent="0.25">
      <c r="G2234" s="199"/>
      <c r="I2234" s="199"/>
      <c r="J2234" s="199"/>
      <c r="N2234" s="199"/>
    </row>
    <row r="2235" spans="7:14" s="195" customFormat="1" x14ac:dyDescent="0.25">
      <c r="G2235" s="199"/>
      <c r="I2235" s="199"/>
      <c r="J2235" s="199"/>
      <c r="N2235" s="199"/>
    </row>
    <row r="2236" spans="7:14" s="195" customFormat="1" x14ac:dyDescent="0.25">
      <c r="G2236" s="199"/>
      <c r="I2236" s="199"/>
      <c r="J2236" s="199"/>
      <c r="N2236" s="199"/>
    </row>
    <row r="2237" spans="7:14" s="195" customFormat="1" x14ac:dyDescent="0.25">
      <c r="G2237" s="199"/>
      <c r="I2237" s="199"/>
      <c r="J2237" s="199"/>
      <c r="N2237" s="199"/>
    </row>
    <row r="2238" spans="7:14" s="195" customFormat="1" x14ac:dyDescent="0.25">
      <c r="G2238" s="199"/>
      <c r="I2238" s="199"/>
      <c r="J2238" s="199"/>
      <c r="N2238" s="199"/>
    </row>
    <row r="2239" spans="7:14" s="195" customFormat="1" x14ac:dyDescent="0.25">
      <c r="G2239" s="199"/>
      <c r="I2239" s="199"/>
      <c r="J2239" s="199"/>
      <c r="N2239" s="199"/>
    </row>
    <row r="2240" spans="7:14" s="195" customFormat="1" x14ac:dyDescent="0.25">
      <c r="G2240" s="199"/>
      <c r="I2240" s="199"/>
      <c r="J2240" s="199"/>
      <c r="N2240" s="199"/>
    </row>
    <row r="2241" spans="7:14" s="195" customFormat="1" x14ac:dyDescent="0.25">
      <c r="G2241" s="199"/>
      <c r="I2241" s="199"/>
      <c r="J2241" s="199"/>
      <c r="N2241" s="199"/>
    </row>
    <row r="2242" spans="7:14" s="195" customFormat="1" x14ac:dyDescent="0.25">
      <c r="G2242" s="199"/>
      <c r="I2242" s="199"/>
      <c r="J2242" s="199"/>
      <c r="N2242" s="199"/>
    </row>
    <row r="2243" spans="7:14" s="195" customFormat="1" x14ac:dyDescent="0.25">
      <c r="G2243" s="199"/>
      <c r="I2243" s="199"/>
      <c r="J2243" s="199"/>
      <c r="N2243" s="199"/>
    </row>
    <row r="2244" spans="7:14" s="195" customFormat="1" x14ac:dyDescent="0.25">
      <c r="G2244" s="199"/>
      <c r="I2244" s="199"/>
      <c r="J2244" s="199"/>
      <c r="N2244" s="199"/>
    </row>
    <row r="2245" spans="7:14" s="195" customFormat="1" x14ac:dyDescent="0.25">
      <c r="G2245" s="199"/>
      <c r="I2245" s="199"/>
      <c r="J2245" s="199"/>
      <c r="N2245" s="199"/>
    </row>
    <row r="2246" spans="7:14" s="195" customFormat="1" x14ac:dyDescent="0.25">
      <c r="G2246" s="199"/>
      <c r="I2246" s="199"/>
      <c r="J2246" s="199"/>
      <c r="N2246" s="199"/>
    </row>
    <row r="2247" spans="7:14" s="195" customFormat="1" x14ac:dyDescent="0.25">
      <c r="G2247" s="199"/>
      <c r="I2247" s="199"/>
      <c r="J2247" s="199"/>
      <c r="N2247" s="199"/>
    </row>
    <row r="2248" spans="7:14" s="195" customFormat="1" x14ac:dyDescent="0.25">
      <c r="G2248" s="199"/>
      <c r="I2248" s="199"/>
      <c r="J2248" s="199"/>
      <c r="N2248" s="199"/>
    </row>
    <row r="2249" spans="7:14" s="195" customFormat="1" x14ac:dyDescent="0.25">
      <c r="G2249" s="199"/>
      <c r="I2249" s="199"/>
      <c r="J2249" s="199"/>
      <c r="N2249" s="199"/>
    </row>
    <row r="2250" spans="7:14" s="195" customFormat="1" x14ac:dyDescent="0.25">
      <c r="G2250" s="199"/>
      <c r="I2250" s="199"/>
      <c r="J2250" s="199"/>
      <c r="N2250" s="199"/>
    </row>
    <row r="2251" spans="7:14" s="195" customFormat="1" x14ac:dyDescent="0.25">
      <c r="G2251" s="199"/>
      <c r="I2251" s="199"/>
      <c r="J2251" s="199"/>
      <c r="N2251" s="199"/>
    </row>
    <row r="2252" spans="7:14" s="195" customFormat="1" x14ac:dyDescent="0.25">
      <c r="G2252" s="199"/>
      <c r="I2252" s="199"/>
      <c r="J2252" s="199"/>
      <c r="N2252" s="199"/>
    </row>
    <row r="2253" spans="7:14" s="195" customFormat="1" x14ac:dyDescent="0.25">
      <c r="G2253" s="199"/>
      <c r="I2253" s="199"/>
      <c r="J2253" s="199"/>
      <c r="N2253" s="199"/>
    </row>
    <row r="2254" spans="7:14" s="195" customFormat="1" x14ac:dyDescent="0.25">
      <c r="G2254" s="199"/>
      <c r="I2254" s="199"/>
      <c r="J2254" s="199"/>
      <c r="N2254" s="199"/>
    </row>
    <row r="2255" spans="7:14" s="195" customFormat="1" x14ac:dyDescent="0.25">
      <c r="G2255" s="199"/>
      <c r="I2255" s="199"/>
      <c r="J2255" s="199"/>
      <c r="N2255" s="199"/>
    </row>
    <row r="2256" spans="7:14" s="195" customFormat="1" x14ac:dyDescent="0.25">
      <c r="G2256" s="199"/>
      <c r="I2256" s="199"/>
      <c r="J2256" s="199"/>
      <c r="N2256" s="199"/>
    </row>
    <row r="2257" spans="7:14" s="195" customFormat="1" x14ac:dyDescent="0.25">
      <c r="G2257" s="199"/>
      <c r="I2257" s="199"/>
      <c r="J2257" s="199"/>
      <c r="N2257" s="199"/>
    </row>
    <row r="2258" spans="7:14" s="195" customFormat="1" x14ac:dyDescent="0.25">
      <c r="G2258" s="199"/>
      <c r="I2258" s="199"/>
      <c r="J2258" s="199"/>
      <c r="N2258" s="199"/>
    </row>
    <row r="2259" spans="7:14" s="195" customFormat="1" x14ac:dyDescent="0.25">
      <c r="G2259" s="199"/>
      <c r="I2259" s="199"/>
      <c r="J2259" s="199"/>
      <c r="N2259" s="199"/>
    </row>
    <row r="2260" spans="7:14" s="195" customFormat="1" x14ac:dyDescent="0.25">
      <c r="G2260" s="199"/>
      <c r="I2260" s="199"/>
      <c r="J2260" s="199"/>
      <c r="N2260" s="199"/>
    </row>
    <row r="2261" spans="7:14" s="195" customFormat="1" x14ac:dyDescent="0.25">
      <c r="G2261" s="199"/>
      <c r="I2261" s="199"/>
      <c r="J2261" s="199"/>
      <c r="N2261" s="199"/>
    </row>
    <row r="2262" spans="7:14" s="195" customFormat="1" x14ac:dyDescent="0.25">
      <c r="G2262" s="199"/>
      <c r="I2262" s="199"/>
      <c r="J2262" s="199"/>
      <c r="N2262" s="199"/>
    </row>
    <row r="2263" spans="7:14" s="195" customFormat="1" x14ac:dyDescent="0.25">
      <c r="G2263" s="199"/>
      <c r="I2263" s="199"/>
      <c r="J2263" s="199"/>
      <c r="N2263" s="199"/>
    </row>
    <row r="2264" spans="7:14" s="195" customFormat="1" x14ac:dyDescent="0.25">
      <c r="G2264" s="199"/>
      <c r="I2264" s="199"/>
      <c r="J2264" s="199"/>
      <c r="N2264" s="199"/>
    </row>
    <row r="2265" spans="7:14" s="195" customFormat="1" x14ac:dyDescent="0.25">
      <c r="G2265" s="199"/>
      <c r="I2265" s="199"/>
      <c r="J2265" s="199"/>
      <c r="N2265" s="199"/>
    </row>
    <row r="2266" spans="7:14" s="195" customFormat="1" x14ac:dyDescent="0.25">
      <c r="G2266" s="199"/>
      <c r="I2266" s="199"/>
      <c r="J2266" s="199"/>
      <c r="N2266" s="199"/>
    </row>
    <row r="2267" spans="7:14" s="195" customFormat="1" x14ac:dyDescent="0.25">
      <c r="G2267" s="199"/>
      <c r="I2267" s="199"/>
      <c r="J2267" s="199"/>
      <c r="N2267" s="199"/>
    </row>
    <row r="2268" spans="7:14" s="195" customFormat="1" x14ac:dyDescent="0.25">
      <c r="G2268" s="199"/>
      <c r="I2268" s="199"/>
      <c r="J2268" s="199"/>
      <c r="N2268" s="199"/>
    </row>
    <row r="2269" spans="7:14" s="195" customFormat="1" x14ac:dyDescent="0.25">
      <c r="G2269" s="199"/>
      <c r="I2269" s="199"/>
      <c r="J2269" s="199"/>
      <c r="N2269" s="199"/>
    </row>
    <row r="2270" spans="7:14" s="195" customFormat="1" x14ac:dyDescent="0.25">
      <c r="G2270" s="199"/>
      <c r="I2270" s="199"/>
      <c r="J2270" s="199"/>
      <c r="N2270" s="199"/>
    </row>
    <row r="2271" spans="7:14" s="195" customFormat="1" x14ac:dyDescent="0.25">
      <c r="G2271" s="199"/>
      <c r="I2271" s="199"/>
      <c r="J2271" s="199"/>
      <c r="N2271" s="199"/>
    </row>
    <row r="2272" spans="7:14" s="195" customFormat="1" x14ac:dyDescent="0.25">
      <c r="G2272" s="199"/>
      <c r="I2272" s="199"/>
      <c r="J2272" s="199"/>
      <c r="N2272" s="199"/>
    </row>
    <row r="2273" spans="7:14" s="195" customFormat="1" x14ac:dyDescent="0.25">
      <c r="G2273" s="199"/>
      <c r="I2273" s="199"/>
      <c r="J2273" s="199"/>
      <c r="N2273" s="199"/>
    </row>
    <row r="2274" spans="7:14" s="195" customFormat="1" x14ac:dyDescent="0.25">
      <c r="G2274" s="199"/>
      <c r="I2274" s="199"/>
      <c r="J2274" s="199"/>
      <c r="N2274" s="199"/>
    </row>
    <row r="2275" spans="7:14" s="195" customFormat="1" x14ac:dyDescent="0.25">
      <c r="G2275" s="199"/>
      <c r="I2275" s="199"/>
      <c r="J2275" s="199"/>
      <c r="N2275" s="199"/>
    </row>
    <row r="2276" spans="7:14" s="195" customFormat="1" x14ac:dyDescent="0.25">
      <c r="G2276" s="199"/>
      <c r="I2276" s="199"/>
      <c r="J2276" s="199"/>
      <c r="N2276" s="199"/>
    </row>
    <row r="2277" spans="7:14" s="195" customFormat="1" x14ac:dyDescent="0.25">
      <c r="G2277" s="199"/>
      <c r="I2277" s="199"/>
      <c r="J2277" s="199"/>
      <c r="N2277" s="199"/>
    </row>
    <row r="2278" spans="7:14" s="195" customFormat="1" x14ac:dyDescent="0.25">
      <c r="G2278" s="199"/>
      <c r="I2278" s="199"/>
      <c r="J2278" s="199"/>
      <c r="N2278" s="199"/>
    </row>
    <row r="2279" spans="7:14" s="195" customFormat="1" x14ac:dyDescent="0.25">
      <c r="G2279" s="199"/>
      <c r="I2279" s="199"/>
      <c r="J2279" s="199"/>
      <c r="N2279" s="199"/>
    </row>
    <row r="2280" spans="7:14" s="195" customFormat="1" x14ac:dyDescent="0.25">
      <c r="G2280" s="199"/>
      <c r="I2280" s="199"/>
      <c r="J2280" s="199"/>
      <c r="N2280" s="199"/>
    </row>
    <row r="2281" spans="7:14" s="195" customFormat="1" x14ac:dyDescent="0.25">
      <c r="G2281" s="199"/>
      <c r="I2281" s="199"/>
      <c r="J2281" s="199"/>
      <c r="N2281" s="199"/>
    </row>
    <row r="2282" spans="7:14" s="195" customFormat="1" x14ac:dyDescent="0.25">
      <c r="G2282" s="199"/>
      <c r="I2282" s="199"/>
      <c r="J2282" s="199"/>
      <c r="N2282" s="199"/>
    </row>
    <row r="2283" spans="7:14" s="195" customFormat="1" x14ac:dyDescent="0.25">
      <c r="G2283" s="199"/>
      <c r="I2283" s="199"/>
      <c r="J2283" s="199"/>
      <c r="N2283" s="199"/>
    </row>
    <row r="2284" spans="7:14" s="195" customFormat="1" x14ac:dyDescent="0.25">
      <c r="G2284" s="199"/>
      <c r="I2284" s="199"/>
      <c r="J2284" s="199"/>
      <c r="N2284" s="199"/>
    </row>
    <row r="2285" spans="7:14" s="195" customFormat="1" x14ac:dyDescent="0.25">
      <c r="G2285" s="199"/>
      <c r="I2285" s="199"/>
      <c r="J2285" s="199"/>
      <c r="N2285" s="199"/>
    </row>
    <row r="2286" spans="7:14" s="195" customFormat="1" x14ac:dyDescent="0.25">
      <c r="G2286" s="199"/>
      <c r="I2286" s="199"/>
      <c r="J2286" s="199"/>
      <c r="N2286" s="199"/>
    </row>
    <row r="2287" spans="7:14" s="195" customFormat="1" x14ac:dyDescent="0.25">
      <c r="G2287" s="199"/>
      <c r="I2287" s="199"/>
      <c r="J2287" s="199"/>
      <c r="N2287" s="199"/>
    </row>
    <row r="2288" spans="7:14" s="195" customFormat="1" x14ac:dyDescent="0.25">
      <c r="G2288" s="199"/>
      <c r="I2288" s="199"/>
      <c r="J2288" s="199"/>
      <c r="N2288" s="199"/>
    </row>
    <row r="2289" spans="7:14" s="195" customFormat="1" x14ac:dyDescent="0.25">
      <c r="G2289" s="199"/>
      <c r="I2289" s="199"/>
      <c r="J2289" s="199"/>
      <c r="N2289" s="199"/>
    </row>
    <row r="2290" spans="7:14" s="195" customFormat="1" x14ac:dyDescent="0.25">
      <c r="G2290" s="199"/>
      <c r="I2290" s="199"/>
      <c r="J2290" s="199"/>
      <c r="N2290" s="199"/>
    </row>
    <row r="2291" spans="7:14" s="195" customFormat="1" x14ac:dyDescent="0.25">
      <c r="G2291" s="199"/>
      <c r="I2291" s="199"/>
      <c r="J2291" s="199"/>
      <c r="N2291" s="199"/>
    </row>
    <row r="2292" spans="7:14" s="195" customFormat="1" x14ac:dyDescent="0.25">
      <c r="G2292" s="199"/>
      <c r="I2292" s="199"/>
      <c r="J2292" s="199"/>
      <c r="N2292" s="199"/>
    </row>
    <row r="2293" spans="7:14" s="195" customFormat="1" x14ac:dyDescent="0.25">
      <c r="G2293" s="199"/>
      <c r="I2293" s="199"/>
      <c r="J2293" s="199"/>
      <c r="N2293" s="199"/>
    </row>
    <row r="2294" spans="7:14" s="195" customFormat="1" x14ac:dyDescent="0.25">
      <c r="G2294" s="199"/>
      <c r="I2294" s="199"/>
      <c r="J2294" s="199"/>
      <c r="N2294" s="199"/>
    </row>
    <row r="2295" spans="7:14" s="195" customFormat="1" x14ac:dyDescent="0.25">
      <c r="G2295" s="199"/>
      <c r="I2295" s="199"/>
      <c r="J2295" s="199"/>
      <c r="N2295" s="199"/>
    </row>
    <row r="2296" spans="7:14" s="195" customFormat="1" x14ac:dyDescent="0.25">
      <c r="G2296" s="199"/>
      <c r="I2296" s="199"/>
      <c r="J2296" s="199"/>
      <c r="N2296" s="199"/>
    </row>
    <row r="2297" spans="7:14" s="195" customFormat="1" x14ac:dyDescent="0.25">
      <c r="G2297" s="199"/>
      <c r="I2297" s="199"/>
      <c r="J2297" s="199"/>
      <c r="N2297" s="199"/>
    </row>
    <row r="2298" spans="7:14" s="195" customFormat="1" x14ac:dyDescent="0.25">
      <c r="G2298" s="199"/>
      <c r="I2298" s="199"/>
      <c r="J2298" s="199"/>
      <c r="N2298" s="199"/>
    </row>
    <row r="2299" spans="7:14" s="195" customFormat="1" x14ac:dyDescent="0.25">
      <c r="G2299" s="199"/>
      <c r="I2299" s="199"/>
      <c r="J2299" s="199"/>
      <c r="N2299" s="199"/>
    </row>
    <row r="2300" spans="7:14" s="195" customFormat="1" x14ac:dyDescent="0.25">
      <c r="G2300" s="199"/>
      <c r="I2300" s="199"/>
      <c r="J2300" s="199"/>
      <c r="N2300" s="199"/>
    </row>
    <row r="2301" spans="7:14" s="195" customFormat="1" x14ac:dyDescent="0.25">
      <c r="G2301" s="199"/>
      <c r="I2301" s="199"/>
      <c r="J2301" s="199"/>
      <c r="N2301" s="199"/>
    </row>
    <row r="2302" spans="7:14" s="195" customFormat="1" x14ac:dyDescent="0.25">
      <c r="G2302" s="199"/>
      <c r="I2302" s="199"/>
      <c r="J2302" s="199"/>
      <c r="N2302" s="199"/>
    </row>
    <row r="2303" spans="7:14" s="195" customFormat="1" x14ac:dyDescent="0.25">
      <c r="G2303" s="199"/>
      <c r="I2303" s="199"/>
      <c r="J2303" s="199"/>
      <c r="N2303" s="199"/>
    </row>
    <row r="2304" spans="7:14" s="195" customFormat="1" x14ac:dyDescent="0.25">
      <c r="G2304" s="199"/>
      <c r="I2304" s="199"/>
      <c r="J2304" s="199"/>
      <c r="N2304" s="199"/>
    </row>
    <row r="2305" spans="7:14" s="195" customFormat="1" x14ac:dyDescent="0.25">
      <c r="G2305" s="199"/>
      <c r="I2305" s="199"/>
      <c r="J2305" s="199"/>
      <c r="N2305" s="199"/>
    </row>
    <row r="2306" spans="7:14" s="195" customFormat="1" x14ac:dyDescent="0.25">
      <c r="G2306" s="199"/>
      <c r="I2306" s="199"/>
      <c r="J2306" s="199"/>
      <c r="N2306" s="199"/>
    </row>
    <row r="2307" spans="7:14" s="195" customFormat="1" x14ac:dyDescent="0.25">
      <c r="G2307" s="199"/>
      <c r="I2307" s="199"/>
      <c r="J2307" s="199"/>
      <c r="N2307" s="199"/>
    </row>
    <row r="2308" spans="7:14" s="195" customFormat="1" x14ac:dyDescent="0.25">
      <c r="G2308" s="199"/>
      <c r="I2308" s="199"/>
      <c r="J2308" s="199"/>
      <c r="N2308" s="199"/>
    </row>
    <row r="2309" spans="7:14" s="195" customFormat="1" x14ac:dyDescent="0.25">
      <c r="G2309" s="199"/>
      <c r="I2309" s="199"/>
      <c r="J2309" s="199"/>
      <c r="N2309" s="199"/>
    </row>
    <row r="2310" spans="7:14" s="195" customFormat="1" x14ac:dyDescent="0.25">
      <c r="G2310" s="199"/>
      <c r="I2310" s="199"/>
      <c r="J2310" s="199"/>
      <c r="N2310" s="199"/>
    </row>
    <row r="2311" spans="7:14" s="195" customFormat="1" x14ac:dyDescent="0.25">
      <c r="G2311" s="199"/>
      <c r="I2311" s="199"/>
      <c r="J2311" s="199"/>
      <c r="N2311" s="199"/>
    </row>
    <row r="2312" spans="7:14" s="195" customFormat="1" x14ac:dyDescent="0.25">
      <c r="G2312" s="199"/>
      <c r="I2312" s="199"/>
      <c r="J2312" s="199"/>
      <c r="N2312" s="199"/>
    </row>
    <row r="2313" spans="7:14" s="195" customFormat="1" x14ac:dyDescent="0.25">
      <c r="G2313" s="199"/>
      <c r="I2313" s="199"/>
      <c r="J2313" s="199"/>
      <c r="N2313" s="199"/>
    </row>
    <row r="2314" spans="7:14" s="195" customFormat="1" x14ac:dyDescent="0.25">
      <c r="G2314" s="199"/>
      <c r="I2314" s="199"/>
      <c r="J2314" s="199"/>
      <c r="N2314" s="199"/>
    </row>
    <row r="2315" spans="7:14" s="195" customFormat="1" x14ac:dyDescent="0.25">
      <c r="G2315" s="199"/>
      <c r="I2315" s="199"/>
      <c r="J2315" s="199"/>
      <c r="N2315" s="199"/>
    </row>
    <row r="2316" spans="7:14" s="195" customFormat="1" x14ac:dyDescent="0.25">
      <c r="G2316" s="199"/>
      <c r="I2316" s="199"/>
      <c r="J2316" s="199"/>
      <c r="N2316" s="199"/>
    </row>
    <row r="2317" spans="7:14" s="195" customFormat="1" x14ac:dyDescent="0.25">
      <c r="G2317" s="199"/>
      <c r="I2317" s="199"/>
      <c r="J2317" s="199"/>
      <c r="N2317" s="199"/>
    </row>
    <row r="2318" spans="7:14" s="195" customFormat="1" x14ac:dyDescent="0.25">
      <c r="G2318" s="199"/>
      <c r="I2318" s="199"/>
      <c r="J2318" s="199"/>
      <c r="N2318" s="199"/>
    </row>
    <row r="2319" spans="7:14" s="195" customFormat="1" x14ac:dyDescent="0.25">
      <c r="G2319" s="199"/>
      <c r="I2319" s="199"/>
      <c r="J2319" s="199"/>
      <c r="N2319" s="199"/>
    </row>
    <row r="2320" spans="7:14" s="195" customFormat="1" x14ac:dyDescent="0.25">
      <c r="G2320" s="199"/>
      <c r="I2320" s="199"/>
      <c r="J2320" s="199"/>
      <c r="N2320" s="199"/>
    </row>
    <row r="2321" spans="7:14" s="195" customFormat="1" x14ac:dyDescent="0.25">
      <c r="G2321" s="199"/>
      <c r="I2321" s="199"/>
      <c r="J2321" s="199"/>
      <c r="N2321" s="199"/>
    </row>
    <row r="2322" spans="7:14" s="195" customFormat="1" x14ac:dyDescent="0.25">
      <c r="G2322" s="199"/>
      <c r="I2322" s="199"/>
      <c r="J2322" s="199"/>
      <c r="N2322" s="199"/>
    </row>
    <row r="2323" spans="7:14" s="195" customFormat="1" x14ac:dyDescent="0.25">
      <c r="G2323" s="199"/>
      <c r="I2323" s="199"/>
      <c r="J2323" s="199"/>
      <c r="N2323" s="199"/>
    </row>
    <row r="2324" spans="7:14" s="195" customFormat="1" x14ac:dyDescent="0.25">
      <c r="G2324" s="199"/>
      <c r="I2324" s="199"/>
      <c r="J2324" s="199"/>
      <c r="N2324" s="199"/>
    </row>
    <row r="2325" spans="7:14" s="195" customFormat="1" x14ac:dyDescent="0.25">
      <c r="G2325" s="199"/>
      <c r="I2325" s="199"/>
      <c r="J2325" s="199"/>
      <c r="N2325" s="199"/>
    </row>
    <row r="2326" spans="7:14" s="195" customFormat="1" x14ac:dyDescent="0.25">
      <c r="G2326" s="199"/>
      <c r="I2326" s="199"/>
      <c r="J2326" s="199"/>
      <c r="N2326" s="199"/>
    </row>
    <row r="2327" spans="7:14" s="195" customFormat="1" x14ac:dyDescent="0.25">
      <c r="G2327" s="199"/>
      <c r="I2327" s="199"/>
      <c r="J2327" s="199"/>
      <c r="N2327" s="199"/>
    </row>
    <row r="2328" spans="7:14" s="195" customFormat="1" x14ac:dyDescent="0.25">
      <c r="G2328" s="199"/>
      <c r="I2328" s="199"/>
      <c r="J2328" s="199"/>
      <c r="N2328" s="199"/>
    </row>
    <row r="2329" spans="7:14" s="195" customFormat="1" x14ac:dyDescent="0.25">
      <c r="G2329" s="199"/>
      <c r="I2329" s="199"/>
      <c r="J2329" s="199"/>
      <c r="N2329" s="199"/>
    </row>
    <row r="2330" spans="7:14" s="195" customFormat="1" x14ac:dyDescent="0.25">
      <c r="G2330" s="199"/>
      <c r="I2330" s="199"/>
      <c r="J2330" s="199"/>
      <c r="N2330" s="199"/>
    </row>
    <row r="2331" spans="7:14" s="195" customFormat="1" x14ac:dyDescent="0.25">
      <c r="G2331" s="199"/>
      <c r="I2331" s="199"/>
      <c r="J2331" s="199"/>
      <c r="N2331" s="199"/>
    </row>
    <row r="2332" spans="7:14" s="195" customFormat="1" x14ac:dyDescent="0.25">
      <c r="G2332" s="199"/>
      <c r="I2332" s="199"/>
      <c r="J2332" s="199"/>
      <c r="N2332" s="199"/>
    </row>
    <row r="2333" spans="7:14" s="195" customFormat="1" x14ac:dyDescent="0.25">
      <c r="G2333" s="199"/>
      <c r="I2333" s="199"/>
      <c r="J2333" s="199"/>
      <c r="N2333" s="199"/>
    </row>
    <row r="2334" spans="7:14" s="195" customFormat="1" x14ac:dyDescent="0.25">
      <c r="G2334" s="199"/>
      <c r="I2334" s="199"/>
      <c r="J2334" s="199"/>
      <c r="N2334" s="199"/>
    </row>
    <row r="2335" spans="7:14" s="195" customFormat="1" x14ac:dyDescent="0.25">
      <c r="G2335" s="199"/>
      <c r="I2335" s="199"/>
      <c r="J2335" s="199"/>
      <c r="N2335" s="199"/>
    </row>
    <row r="2336" spans="7:14" s="195" customFormat="1" x14ac:dyDescent="0.25">
      <c r="G2336" s="199"/>
      <c r="I2336" s="199"/>
      <c r="J2336" s="199"/>
      <c r="N2336" s="199"/>
    </row>
    <row r="2337" spans="7:14" s="195" customFormat="1" x14ac:dyDescent="0.25">
      <c r="G2337" s="199"/>
      <c r="I2337" s="199"/>
      <c r="J2337" s="199"/>
      <c r="N2337" s="199"/>
    </row>
    <row r="2338" spans="7:14" s="195" customFormat="1" x14ac:dyDescent="0.25">
      <c r="G2338" s="199"/>
      <c r="I2338" s="199"/>
      <c r="J2338" s="199"/>
      <c r="N2338" s="199"/>
    </row>
    <row r="2339" spans="7:14" s="195" customFormat="1" x14ac:dyDescent="0.25">
      <c r="G2339" s="199"/>
      <c r="I2339" s="199"/>
      <c r="J2339" s="199"/>
      <c r="N2339" s="199"/>
    </row>
    <row r="2340" spans="7:14" s="195" customFormat="1" x14ac:dyDescent="0.25">
      <c r="G2340" s="199"/>
      <c r="I2340" s="199"/>
      <c r="J2340" s="199"/>
      <c r="N2340" s="199"/>
    </row>
    <row r="2341" spans="7:14" s="195" customFormat="1" x14ac:dyDescent="0.25">
      <c r="G2341" s="199"/>
      <c r="I2341" s="199"/>
      <c r="J2341" s="199"/>
      <c r="N2341" s="199"/>
    </row>
    <row r="2342" spans="7:14" s="195" customFormat="1" x14ac:dyDescent="0.25">
      <c r="G2342" s="199"/>
      <c r="I2342" s="199"/>
      <c r="J2342" s="199"/>
      <c r="N2342" s="199"/>
    </row>
    <row r="2343" spans="7:14" s="195" customFormat="1" x14ac:dyDescent="0.25">
      <c r="G2343" s="199"/>
      <c r="I2343" s="199"/>
      <c r="J2343" s="199"/>
      <c r="N2343" s="199"/>
    </row>
    <row r="2344" spans="7:14" s="195" customFormat="1" x14ac:dyDescent="0.25">
      <c r="G2344" s="199"/>
      <c r="I2344" s="199"/>
      <c r="J2344" s="199"/>
      <c r="N2344" s="199"/>
    </row>
    <row r="2345" spans="7:14" s="195" customFormat="1" x14ac:dyDescent="0.25">
      <c r="G2345" s="199"/>
      <c r="I2345" s="199"/>
      <c r="J2345" s="199"/>
      <c r="N2345" s="199"/>
    </row>
    <row r="2346" spans="7:14" s="195" customFormat="1" x14ac:dyDescent="0.25">
      <c r="G2346" s="199"/>
      <c r="I2346" s="199"/>
      <c r="J2346" s="199"/>
      <c r="N2346" s="199"/>
    </row>
    <row r="2347" spans="7:14" s="195" customFormat="1" x14ac:dyDescent="0.25">
      <c r="G2347" s="199"/>
      <c r="I2347" s="199"/>
      <c r="J2347" s="199"/>
      <c r="N2347" s="199"/>
    </row>
    <row r="2348" spans="7:14" s="195" customFormat="1" x14ac:dyDescent="0.25">
      <c r="G2348" s="199"/>
      <c r="I2348" s="199"/>
      <c r="J2348" s="199"/>
      <c r="N2348" s="199"/>
    </row>
    <row r="2349" spans="7:14" s="195" customFormat="1" x14ac:dyDescent="0.25">
      <c r="G2349" s="199"/>
      <c r="I2349" s="199"/>
      <c r="J2349" s="199"/>
      <c r="N2349" s="199"/>
    </row>
    <row r="2350" spans="7:14" s="195" customFormat="1" x14ac:dyDescent="0.25">
      <c r="G2350" s="199"/>
      <c r="I2350" s="199"/>
      <c r="J2350" s="199"/>
      <c r="N2350" s="199"/>
    </row>
    <row r="2351" spans="7:14" s="195" customFormat="1" x14ac:dyDescent="0.25">
      <c r="G2351" s="199"/>
      <c r="I2351" s="199"/>
      <c r="J2351" s="199"/>
      <c r="N2351" s="199"/>
    </row>
    <row r="2352" spans="7:14" s="195" customFormat="1" x14ac:dyDescent="0.25">
      <c r="G2352" s="199"/>
      <c r="I2352" s="199"/>
      <c r="J2352" s="199"/>
      <c r="N2352" s="199"/>
    </row>
    <row r="2353" spans="7:14" s="195" customFormat="1" x14ac:dyDescent="0.25">
      <c r="G2353" s="199"/>
      <c r="I2353" s="199"/>
      <c r="J2353" s="199"/>
      <c r="N2353" s="199"/>
    </row>
    <row r="2354" spans="7:14" s="195" customFormat="1" x14ac:dyDescent="0.25">
      <c r="G2354" s="199"/>
      <c r="I2354" s="199"/>
      <c r="J2354" s="199"/>
      <c r="N2354" s="199"/>
    </row>
    <row r="2355" spans="7:14" s="195" customFormat="1" x14ac:dyDescent="0.25">
      <c r="G2355" s="199"/>
      <c r="I2355" s="199"/>
      <c r="J2355" s="199"/>
      <c r="N2355" s="199"/>
    </row>
    <row r="2356" spans="7:14" s="195" customFormat="1" x14ac:dyDescent="0.25">
      <c r="G2356" s="199"/>
      <c r="I2356" s="199"/>
      <c r="J2356" s="199"/>
      <c r="N2356" s="199"/>
    </row>
    <row r="2357" spans="7:14" s="195" customFormat="1" x14ac:dyDescent="0.25">
      <c r="G2357" s="199"/>
      <c r="I2357" s="199"/>
      <c r="J2357" s="199"/>
      <c r="N2357" s="199"/>
    </row>
    <row r="2358" spans="7:14" s="195" customFormat="1" x14ac:dyDescent="0.25">
      <c r="G2358" s="199"/>
      <c r="I2358" s="199"/>
      <c r="J2358" s="199"/>
      <c r="N2358" s="199"/>
    </row>
    <row r="2359" spans="7:14" s="195" customFormat="1" x14ac:dyDescent="0.25">
      <c r="G2359" s="199"/>
      <c r="I2359" s="199"/>
      <c r="J2359" s="199"/>
      <c r="N2359" s="199"/>
    </row>
    <row r="2360" spans="7:14" s="195" customFormat="1" x14ac:dyDescent="0.25">
      <c r="G2360" s="199"/>
      <c r="I2360" s="199"/>
      <c r="J2360" s="199"/>
      <c r="N2360" s="199"/>
    </row>
    <row r="2361" spans="7:14" s="195" customFormat="1" x14ac:dyDescent="0.25">
      <c r="G2361" s="199"/>
      <c r="I2361" s="199"/>
      <c r="J2361" s="199"/>
      <c r="N2361" s="199"/>
    </row>
    <row r="2362" spans="7:14" s="195" customFormat="1" x14ac:dyDescent="0.25">
      <c r="G2362" s="199"/>
      <c r="I2362" s="199"/>
      <c r="J2362" s="199"/>
      <c r="N2362" s="199"/>
    </row>
    <row r="2363" spans="7:14" s="195" customFormat="1" x14ac:dyDescent="0.25">
      <c r="G2363" s="199"/>
      <c r="I2363" s="199"/>
      <c r="J2363" s="199"/>
      <c r="N2363" s="199"/>
    </row>
    <row r="2364" spans="7:14" s="195" customFormat="1" x14ac:dyDescent="0.25">
      <c r="G2364" s="199"/>
      <c r="I2364" s="199"/>
      <c r="J2364" s="199"/>
      <c r="N2364" s="199"/>
    </row>
    <row r="2365" spans="7:14" s="195" customFormat="1" x14ac:dyDescent="0.25">
      <c r="G2365" s="199"/>
      <c r="I2365" s="199"/>
      <c r="J2365" s="199"/>
      <c r="N2365" s="199"/>
    </row>
    <row r="2366" spans="7:14" s="195" customFormat="1" x14ac:dyDescent="0.25">
      <c r="G2366" s="199"/>
      <c r="I2366" s="199"/>
      <c r="J2366" s="199"/>
      <c r="N2366" s="199"/>
    </row>
    <row r="2367" spans="7:14" s="195" customFormat="1" x14ac:dyDescent="0.25">
      <c r="G2367" s="199"/>
      <c r="I2367" s="199"/>
      <c r="J2367" s="199"/>
      <c r="N2367" s="199"/>
    </row>
    <row r="2368" spans="7:14" s="195" customFormat="1" x14ac:dyDescent="0.25">
      <c r="G2368" s="199"/>
      <c r="I2368" s="199"/>
      <c r="J2368" s="199"/>
      <c r="N2368" s="199"/>
    </row>
    <row r="2369" spans="7:14" s="195" customFormat="1" x14ac:dyDescent="0.25">
      <c r="G2369" s="199"/>
      <c r="I2369" s="199"/>
      <c r="J2369" s="199"/>
      <c r="N2369" s="199"/>
    </row>
    <row r="2370" spans="7:14" s="195" customFormat="1" x14ac:dyDescent="0.25">
      <c r="G2370" s="199"/>
      <c r="I2370" s="199"/>
      <c r="J2370" s="199"/>
      <c r="N2370" s="199"/>
    </row>
    <row r="2371" spans="7:14" s="195" customFormat="1" x14ac:dyDescent="0.25">
      <c r="G2371" s="199"/>
      <c r="I2371" s="199"/>
      <c r="J2371" s="199"/>
      <c r="N2371" s="199"/>
    </row>
    <row r="2372" spans="7:14" s="195" customFormat="1" x14ac:dyDescent="0.25">
      <c r="G2372" s="199"/>
      <c r="I2372" s="199"/>
      <c r="J2372" s="199"/>
      <c r="N2372" s="199"/>
    </row>
    <row r="2373" spans="7:14" s="195" customFormat="1" x14ac:dyDescent="0.25">
      <c r="G2373" s="199"/>
      <c r="I2373" s="199"/>
      <c r="J2373" s="199"/>
      <c r="N2373" s="199"/>
    </row>
    <row r="2374" spans="7:14" s="195" customFormat="1" x14ac:dyDescent="0.25">
      <c r="G2374" s="199"/>
      <c r="I2374" s="199"/>
      <c r="J2374" s="199"/>
      <c r="N2374" s="199"/>
    </row>
    <row r="2375" spans="7:14" s="195" customFormat="1" x14ac:dyDescent="0.25">
      <c r="G2375" s="199"/>
      <c r="I2375" s="199"/>
      <c r="J2375" s="199"/>
      <c r="N2375" s="199"/>
    </row>
    <row r="2376" spans="7:14" s="195" customFormat="1" x14ac:dyDescent="0.25">
      <c r="G2376" s="199"/>
      <c r="I2376" s="199"/>
      <c r="J2376" s="199"/>
      <c r="N2376" s="199"/>
    </row>
    <row r="2377" spans="7:14" s="195" customFormat="1" x14ac:dyDescent="0.25">
      <c r="G2377" s="199"/>
      <c r="I2377" s="199"/>
      <c r="J2377" s="199"/>
      <c r="N2377" s="199"/>
    </row>
    <row r="2378" spans="7:14" s="195" customFormat="1" x14ac:dyDescent="0.25">
      <c r="G2378" s="199"/>
      <c r="I2378" s="199"/>
      <c r="J2378" s="199"/>
      <c r="N2378" s="199"/>
    </row>
    <row r="2379" spans="7:14" s="195" customFormat="1" x14ac:dyDescent="0.25">
      <c r="G2379" s="199"/>
      <c r="I2379" s="199"/>
      <c r="J2379" s="199"/>
      <c r="N2379" s="199"/>
    </row>
    <row r="2380" spans="7:14" s="195" customFormat="1" x14ac:dyDescent="0.25">
      <c r="G2380" s="199"/>
      <c r="I2380" s="199"/>
      <c r="J2380" s="199"/>
      <c r="N2380" s="199"/>
    </row>
    <row r="2381" spans="7:14" s="195" customFormat="1" x14ac:dyDescent="0.25">
      <c r="G2381" s="199"/>
      <c r="I2381" s="199"/>
      <c r="J2381" s="199"/>
      <c r="N2381" s="199"/>
    </row>
    <row r="2382" spans="7:14" s="195" customFormat="1" x14ac:dyDescent="0.25">
      <c r="G2382" s="199"/>
      <c r="I2382" s="199"/>
      <c r="J2382" s="199"/>
      <c r="N2382" s="199"/>
    </row>
    <row r="2383" spans="7:14" s="195" customFormat="1" x14ac:dyDescent="0.25">
      <c r="G2383" s="199"/>
      <c r="I2383" s="199"/>
      <c r="J2383" s="199"/>
      <c r="N2383" s="199"/>
    </row>
    <row r="2384" spans="7:14" s="195" customFormat="1" x14ac:dyDescent="0.25">
      <c r="G2384" s="199"/>
      <c r="I2384" s="199"/>
      <c r="J2384" s="199"/>
      <c r="N2384" s="199"/>
    </row>
    <row r="2385" spans="7:14" s="195" customFormat="1" x14ac:dyDescent="0.25">
      <c r="G2385" s="199"/>
      <c r="I2385" s="199"/>
      <c r="J2385" s="199"/>
      <c r="N2385" s="199"/>
    </row>
    <row r="2386" spans="7:14" s="195" customFormat="1" x14ac:dyDescent="0.25">
      <c r="G2386" s="199"/>
      <c r="I2386" s="199"/>
      <c r="J2386" s="199"/>
      <c r="N2386" s="199"/>
    </row>
    <row r="2387" spans="7:14" s="195" customFormat="1" x14ac:dyDescent="0.25">
      <c r="G2387" s="199"/>
      <c r="I2387" s="199"/>
      <c r="J2387" s="199"/>
      <c r="N2387" s="199"/>
    </row>
    <row r="2388" spans="7:14" s="195" customFormat="1" x14ac:dyDescent="0.25">
      <c r="G2388" s="199"/>
      <c r="I2388" s="199"/>
      <c r="J2388" s="199"/>
      <c r="N2388" s="199"/>
    </row>
    <row r="2389" spans="7:14" s="195" customFormat="1" x14ac:dyDescent="0.25">
      <c r="G2389" s="199"/>
      <c r="I2389" s="199"/>
      <c r="J2389" s="199"/>
      <c r="N2389" s="199"/>
    </row>
    <row r="2390" spans="7:14" s="195" customFormat="1" x14ac:dyDescent="0.25">
      <c r="G2390" s="199"/>
      <c r="I2390" s="199"/>
      <c r="J2390" s="199"/>
      <c r="N2390" s="199"/>
    </row>
    <row r="2391" spans="7:14" s="195" customFormat="1" x14ac:dyDescent="0.25">
      <c r="G2391" s="199"/>
      <c r="I2391" s="199"/>
      <c r="J2391" s="199"/>
      <c r="N2391" s="199"/>
    </row>
    <row r="2392" spans="7:14" s="195" customFormat="1" x14ac:dyDescent="0.25">
      <c r="G2392" s="199"/>
      <c r="I2392" s="199"/>
      <c r="J2392" s="199"/>
      <c r="N2392" s="199"/>
    </row>
    <row r="2393" spans="7:14" s="195" customFormat="1" x14ac:dyDescent="0.25">
      <c r="G2393" s="199"/>
      <c r="I2393" s="199"/>
      <c r="J2393" s="199"/>
      <c r="N2393" s="199"/>
    </row>
    <row r="2394" spans="7:14" s="195" customFormat="1" x14ac:dyDescent="0.25">
      <c r="G2394" s="199"/>
      <c r="I2394" s="199"/>
      <c r="J2394" s="199"/>
      <c r="N2394" s="199"/>
    </row>
    <row r="2395" spans="7:14" s="195" customFormat="1" x14ac:dyDescent="0.25">
      <c r="G2395" s="199"/>
      <c r="I2395" s="199"/>
      <c r="J2395" s="199"/>
      <c r="N2395" s="199"/>
    </row>
    <row r="2396" spans="7:14" s="195" customFormat="1" x14ac:dyDescent="0.25">
      <c r="G2396" s="199"/>
      <c r="I2396" s="199"/>
      <c r="J2396" s="199"/>
      <c r="N2396" s="199"/>
    </row>
    <row r="2397" spans="7:14" s="195" customFormat="1" x14ac:dyDescent="0.25">
      <c r="G2397" s="199"/>
      <c r="I2397" s="199"/>
      <c r="J2397" s="199"/>
      <c r="N2397" s="199"/>
    </row>
    <row r="2398" spans="7:14" s="195" customFormat="1" x14ac:dyDescent="0.25">
      <c r="G2398" s="199"/>
      <c r="I2398" s="199"/>
      <c r="J2398" s="199"/>
      <c r="N2398" s="199"/>
    </row>
    <row r="2399" spans="7:14" s="195" customFormat="1" x14ac:dyDescent="0.25">
      <c r="G2399" s="199"/>
      <c r="I2399" s="199"/>
      <c r="J2399" s="199"/>
      <c r="N2399" s="199"/>
    </row>
    <row r="2400" spans="7:14" s="195" customFormat="1" x14ac:dyDescent="0.25">
      <c r="G2400" s="199"/>
      <c r="I2400" s="199"/>
      <c r="J2400" s="199"/>
      <c r="N2400" s="199"/>
    </row>
    <row r="2401" spans="7:14" s="195" customFormat="1" x14ac:dyDescent="0.25">
      <c r="G2401" s="199"/>
      <c r="I2401" s="199"/>
      <c r="J2401" s="199"/>
      <c r="N2401" s="199"/>
    </row>
    <row r="2402" spans="7:14" s="195" customFormat="1" x14ac:dyDescent="0.25">
      <c r="G2402" s="199"/>
      <c r="I2402" s="199"/>
      <c r="J2402" s="199"/>
      <c r="N2402" s="199"/>
    </row>
    <row r="2403" spans="7:14" s="195" customFormat="1" x14ac:dyDescent="0.25">
      <c r="G2403" s="199"/>
      <c r="I2403" s="199"/>
      <c r="J2403" s="199"/>
      <c r="N2403" s="199"/>
    </row>
    <row r="2404" spans="7:14" s="195" customFormat="1" x14ac:dyDescent="0.25">
      <c r="G2404" s="199"/>
      <c r="I2404" s="199"/>
      <c r="J2404" s="199"/>
      <c r="N2404" s="199"/>
    </row>
    <row r="2405" spans="7:14" s="195" customFormat="1" x14ac:dyDescent="0.25">
      <c r="G2405" s="199"/>
      <c r="I2405" s="199"/>
      <c r="J2405" s="199"/>
      <c r="N2405" s="199"/>
    </row>
    <row r="2406" spans="7:14" s="195" customFormat="1" x14ac:dyDescent="0.25">
      <c r="G2406" s="199"/>
      <c r="I2406" s="199"/>
      <c r="J2406" s="199"/>
      <c r="N2406" s="199"/>
    </row>
    <row r="2407" spans="7:14" s="195" customFormat="1" x14ac:dyDescent="0.25">
      <c r="G2407" s="199"/>
      <c r="I2407" s="199"/>
      <c r="J2407" s="199"/>
      <c r="N2407" s="199"/>
    </row>
    <row r="2408" spans="7:14" s="195" customFormat="1" x14ac:dyDescent="0.25">
      <c r="G2408" s="199"/>
      <c r="I2408" s="199"/>
      <c r="J2408" s="199"/>
      <c r="N2408" s="199"/>
    </row>
    <row r="2409" spans="7:14" s="195" customFormat="1" x14ac:dyDescent="0.25">
      <c r="G2409" s="199"/>
      <c r="I2409" s="199"/>
      <c r="J2409" s="199"/>
      <c r="N2409" s="199"/>
    </row>
    <row r="2410" spans="7:14" s="195" customFormat="1" x14ac:dyDescent="0.25">
      <c r="G2410" s="199"/>
      <c r="I2410" s="199"/>
      <c r="J2410" s="199"/>
      <c r="N2410" s="199"/>
    </row>
    <row r="2411" spans="7:14" s="195" customFormat="1" x14ac:dyDescent="0.25">
      <c r="G2411" s="199"/>
      <c r="I2411" s="199"/>
      <c r="J2411" s="199"/>
      <c r="N2411" s="199"/>
    </row>
    <row r="2412" spans="7:14" s="195" customFormat="1" x14ac:dyDescent="0.25">
      <c r="G2412" s="199"/>
      <c r="I2412" s="199"/>
      <c r="J2412" s="199"/>
      <c r="N2412" s="199"/>
    </row>
    <row r="2413" spans="7:14" s="195" customFormat="1" x14ac:dyDescent="0.25">
      <c r="G2413" s="199"/>
      <c r="I2413" s="199"/>
      <c r="J2413" s="199"/>
      <c r="N2413" s="199"/>
    </row>
    <row r="2414" spans="7:14" s="195" customFormat="1" x14ac:dyDescent="0.25">
      <c r="G2414" s="199"/>
      <c r="I2414" s="199"/>
      <c r="J2414" s="199"/>
      <c r="N2414" s="199"/>
    </row>
    <row r="2415" spans="7:14" s="195" customFormat="1" x14ac:dyDescent="0.25">
      <c r="G2415" s="199"/>
      <c r="I2415" s="199"/>
      <c r="J2415" s="199"/>
      <c r="N2415" s="199"/>
    </row>
    <row r="2416" spans="7:14" s="195" customFormat="1" x14ac:dyDescent="0.25">
      <c r="G2416" s="199"/>
      <c r="I2416" s="199"/>
      <c r="J2416" s="199"/>
      <c r="N2416" s="199"/>
    </row>
    <row r="2417" spans="7:14" s="195" customFormat="1" x14ac:dyDescent="0.25">
      <c r="G2417" s="199"/>
      <c r="I2417" s="199"/>
      <c r="J2417" s="199"/>
      <c r="N2417" s="199"/>
    </row>
    <row r="2418" spans="7:14" s="195" customFormat="1" x14ac:dyDescent="0.25">
      <c r="G2418" s="199"/>
      <c r="I2418" s="199"/>
      <c r="J2418" s="199"/>
      <c r="N2418" s="199"/>
    </row>
    <row r="2419" spans="7:14" s="195" customFormat="1" x14ac:dyDescent="0.25">
      <c r="G2419" s="199"/>
      <c r="I2419" s="199"/>
      <c r="J2419" s="199"/>
      <c r="N2419" s="199"/>
    </row>
    <row r="2420" spans="7:14" s="195" customFormat="1" x14ac:dyDescent="0.25">
      <c r="G2420" s="199"/>
      <c r="I2420" s="199"/>
      <c r="J2420" s="199"/>
      <c r="N2420" s="199"/>
    </row>
    <row r="2421" spans="7:14" s="195" customFormat="1" x14ac:dyDescent="0.25">
      <c r="G2421" s="199"/>
      <c r="I2421" s="199"/>
      <c r="J2421" s="199"/>
      <c r="N2421" s="199"/>
    </row>
    <row r="2422" spans="7:14" s="195" customFormat="1" x14ac:dyDescent="0.25">
      <c r="G2422" s="199"/>
      <c r="I2422" s="199"/>
      <c r="J2422" s="199"/>
      <c r="N2422" s="199"/>
    </row>
    <row r="2423" spans="7:14" s="195" customFormat="1" x14ac:dyDescent="0.25">
      <c r="G2423" s="199"/>
      <c r="I2423" s="199"/>
      <c r="J2423" s="199"/>
      <c r="N2423" s="199"/>
    </row>
    <row r="2424" spans="7:14" s="195" customFormat="1" x14ac:dyDescent="0.25">
      <c r="G2424" s="199"/>
      <c r="I2424" s="199"/>
      <c r="J2424" s="199"/>
      <c r="N2424" s="199"/>
    </row>
    <row r="2425" spans="7:14" s="195" customFormat="1" x14ac:dyDescent="0.25">
      <c r="G2425" s="199"/>
      <c r="I2425" s="199"/>
      <c r="J2425" s="199"/>
      <c r="N2425" s="199"/>
    </row>
    <row r="2426" spans="7:14" s="195" customFormat="1" x14ac:dyDescent="0.25">
      <c r="G2426" s="199"/>
      <c r="I2426" s="199"/>
      <c r="J2426" s="199"/>
      <c r="N2426" s="199"/>
    </row>
    <row r="2427" spans="7:14" s="195" customFormat="1" x14ac:dyDescent="0.25">
      <c r="G2427" s="199"/>
      <c r="I2427" s="199"/>
      <c r="J2427" s="199"/>
      <c r="N2427" s="199"/>
    </row>
    <row r="2428" spans="7:14" s="195" customFormat="1" x14ac:dyDescent="0.25">
      <c r="G2428" s="199"/>
      <c r="I2428" s="199"/>
      <c r="J2428" s="199"/>
      <c r="N2428" s="199"/>
    </row>
    <row r="2429" spans="7:14" s="195" customFormat="1" x14ac:dyDescent="0.25">
      <c r="G2429" s="199"/>
      <c r="I2429" s="199"/>
      <c r="J2429" s="199"/>
      <c r="N2429" s="199"/>
    </row>
    <row r="2430" spans="7:14" s="195" customFormat="1" x14ac:dyDescent="0.25">
      <c r="G2430" s="199"/>
      <c r="I2430" s="199"/>
      <c r="J2430" s="199"/>
      <c r="N2430" s="199"/>
    </row>
    <row r="2431" spans="7:14" s="195" customFormat="1" x14ac:dyDescent="0.25">
      <c r="G2431" s="199"/>
      <c r="I2431" s="199"/>
      <c r="J2431" s="199"/>
      <c r="N2431" s="199"/>
    </row>
    <row r="2432" spans="7:14" s="195" customFormat="1" x14ac:dyDescent="0.25">
      <c r="G2432" s="199"/>
      <c r="I2432" s="199"/>
      <c r="J2432" s="199"/>
      <c r="N2432" s="199"/>
    </row>
    <row r="2433" spans="7:14" s="195" customFormat="1" x14ac:dyDescent="0.25">
      <c r="G2433" s="199"/>
      <c r="I2433" s="199"/>
      <c r="J2433" s="199"/>
      <c r="N2433" s="199"/>
    </row>
    <row r="2434" spans="7:14" s="195" customFormat="1" x14ac:dyDescent="0.25">
      <c r="G2434" s="199"/>
      <c r="I2434" s="199"/>
      <c r="J2434" s="199"/>
      <c r="N2434" s="199"/>
    </row>
    <row r="2435" spans="7:14" s="195" customFormat="1" x14ac:dyDescent="0.25">
      <c r="G2435" s="199"/>
      <c r="I2435" s="199"/>
      <c r="J2435" s="199"/>
      <c r="N2435" s="199"/>
    </row>
    <row r="2436" spans="7:14" s="195" customFormat="1" x14ac:dyDescent="0.25">
      <c r="G2436" s="199"/>
      <c r="I2436" s="199"/>
      <c r="J2436" s="199"/>
      <c r="N2436" s="199"/>
    </row>
    <row r="2437" spans="7:14" s="195" customFormat="1" x14ac:dyDescent="0.25">
      <c r="G2437" s="199"/>
      <c r="I2437" s="199"/>
      <c r="J2437" s="199"/>
      <c r="N2437" s="199"/>
    </row>
    <row r="2438" spans="7:14" s="195" customFormat="1" x14ac:dyDescent="0.25">
      <c r="G2438" s="199"/>
      <c r="I2438" s="199"/>
      <c r="J2438" s="199"/>
      <c r="N2438" s="199"/>
    </row>
    <row r="2439" spans="7:14" s="195" customFormat="1" x14ac:dyDescent="0.25">
      <c r="G2439" s="199"/>
      <c r="I2439" s="199"/>
      <c r="J2439" s="199"/>
      <c r="N2439" s="199"/>
    </row>
    <row r="2440" spans="7:14" s="195" customFormat="1" x14ac:dyDescent="0.25">
      <c r="G2440" s="199"/>
      <c r="I2440" s="199"/>
      <c r="J2440" s="199"/>
      <c r="N2440" s="199"/>
    </row>
    <row r="2441" spans="7:14" s="195" customFormat="1" x14ac:dyDescent="0.25">
      <c r="G2441" s="199"/>
      <c r="I2441" s="199"/>
      <c r="J2441" s="199"/>
      <c r="N2441" s="199"/>
    </row>
    <row r="2442" spans="7:14" s="195" customFormat="1" x14ac:dyDescent="0.25">
      <c r="G2442" s="199"/>
      <c r="I2442" s="199"/>
      <c r="J2442" s="199"/>
      <c r="N2442" s="199"/>
    </row>
    <row r="2443" spans="7:14" s="195" customFormat="1" x14ac:dyDescent="0.25">
      <c r="G2443" s="199"/>
      <c r="I2443" s="199"/>
      <c r="J2443" s="199"/>
      <c r="N2443" s="199"/>
    </row>
    <row r="2444" spans="7:14" s="195" customFormat="1" x14ac:dyDescent="0.25">
      <c r="G2444" s="199"/>
      <c r="I2444" s="199"/>
      <c r="J2444" s="199"/>
      <c r="N2444" s="199"/>
    </row>
    <row r="2445" spans="7:14" s="195" customFormat="1" x14ac:dyDescent="0.25">
      <c r="G2445" s="199"/>
      <c r="I2445" s="199"/>
      <c r="J2445" s="199"/>
      <c r="N2445" s="199"/>
    </row>
    <row r="2446" spans="7:14" s="195" customFormat="1" x14ac:dyDescent="0.25">
      <c r="G2446" s="199"/>
      <c r="I2446" s="199"/>
      <c r="J2446" s="199"/>
      <c r="N2446" s="199"/>
    </row>
    <row r="2447" spans="7:14" s="195" customFormat="1" x14ac:dyDescent="0.25">
      <c r="G2447" s="199"/>
      <c r="I2447" s="199"/>
      <c r="J2447" s="199"/>
      <c r="N2447" s="199"/>
    </row>
    <row r="2448" spans="7:14" s="195" customFormat="1" x14ac:dyDescent="0.25">
      <c r="G2448" s="199"/>
      <c r="I2448" s="199"/>
      <c r="J2448" s="199"/>
      <c r="N2448" s="199"/>
    </row>
    <row r="2449" spans="7:14" s="195" customFormat="1" x14ac:dyDescent="0.25">
      <c r="G2449" s="199"/>
      <c r="I2449" s="199"/>
      <c r="J2449" s="199"/>
      <c r="N2449" s="199"/>
    </row>
    <row r="2450" spans="7:14" s="195" customFormat="1" x14ac:dyDescent="0.25">
      <c r="G2450" s="199"/>
      <c r="I2450" s="199"/>
      <c r="J2450" s="199"/>
      <c r="N2450" s="199"/>
    </row>
    <row r="2451" spans="7:14" s="195" customFormat="1" x14ac:dyDescent="0.25">
      <c r="G2451" s="199"/>
      <c r="I2451" s="199"/>
      <c r="J2451" s="199"/>
      <c r="N2451" s="199"/>
    </row>
    <row r="2452" spans="7:14" s="195" customFormat="1" x14ac:dyDescent="0.25">
      <c r="G2452" s="199"/>
      <c r="I2452" s="199"/>
      <c r="J2452" s="199"/>
      <c r="N2452" s="199"/>
    </row>
    <row r="2453" spans="7:14" s="195" customFormat="1" x14ac:dyDescent="0.25">
      <c r="G2453" s="199"/>
      <c r="I2453" s="199"/>
      <c r="J2453" s="199"/>
      <c r="N2453" s="199"/>
    </row>
    <row r="2454" spans="7:14" s="195" customFormat="1" x14ac:dyDescent="0.25">
      <c r="G2454" s="199"/>
      <c r="I2454" s="199"/>
      <c r="J2454" s="199"/>
      <c r="N2454" s="199"/>
    </row>
    <row r="2455" spans="7:14" s="195" customFormat="1" x14ac:dyDescent="0.25">
      <c r="G2455" s="199"/>
      <c r="I2455" s="199"/>
      <c r="J2455" s="199"/>
      <c r="N2455" s="199"/>
    </row>
    <row r="2456" spans="7:14" s="195" customFormat="1" x14ac:dyDescent="0.25">
      <c r="G2456" s="199"/>
      <c r="I2456" s="199"/>
      <c r="J2456" s="199"/>
      <c r="N2456" s="199"/>
    </row>
    <row r="2457" spans="7:14" s="195" customFormat="1" x14ac:dyDescent="0.25">
      <c r="G2457" s="199"/>
      <c r="I2457" s="199"/>
      <c r="J2457" s="199"/>
      <c r="N2457" s="199"/>
    </row>
    <row r="2458" spans="7:14" s="195" customFormat="1" x14ac:dyDescent="0.25">
      <c r="G2458" s="199"/>
      <c r="I2458" s="199"/>
      <c r="J2458" s="199"/>
      <c r="N2458" s="199"/>
    </row>
    <row r="2459" spans="7:14" s="195" customFormat="1" x14ac:dyDescent="0.25">
      <c r="G2459" s="199"/>
      <c r="I2459" s="199"/>
      <c r="J2459" s="199"/>
      <c r="N2459" s="199"/>
    </row>
    <row r="2460" spans="7:14" s="195" customFormat="1" x14ac:dyDescent="0.25">
      <c r="G2460" s="199"/>
      <c r="I2460" s="199"/>
      <c r="J2460" s="199"/>
      <c r="N2460" s="199"/>
    </row>
    <row r="2461" spans="7:14" s="195" customFormat="1" x14ac:dyDescent="0.25">
      <c r="G2461" s="199"/>
      <c r="I2461" s="199"/>
      <c r="J2461" s="199"/>
      <c r="N2461" s="199"/>
    </row>
    <row r="2462" spans="7:14" s="195" customFormat="1" x14ac:dyDescent="0.25">
      <c r="G2462" s="199"/>
      <c r="I2462" s="199"/>
      <c r="J2462" s="199"/>
      <c r="N2462" s="199"/>
    </row>
    <row r="2463" spans="7:14" s="195" customFormat="1" x14ac:dyDescent="0.25">
      <c r="G2463" s="199"/>
      <c r="I2463" s="199"/>
      <c r="J2463" s="199"/>
      <c r="N2463" s="199"/>
    </row>
    <row r="2464" spans="7:14" s="195" customFormat="1" x14ac:dyDescent="0.25">
      <c r="G2464" s="199"/>
      <c r="I2464" s="199"/>
      <c r="J2464" s="199"/>
      <c r="N2464" s="199"/>
    </row>
    <row r="2465" spans="7:14" s="195" customFormat="1" x14ac:dyDescent="0.25">
      <c r="G2465" s="199"/>
      <c r="I2465" s="199"/>
      <c r="J2465" s="199"/>
      <c r="N2465" s="199"/>
    </row>
    <row r="2466" spans="7:14" s="195" customFormat="1" x14ac:dyDescent="0.25">
      <c r="G2466" s="199"/>
      <c r="I2466" s="199"/>
      <c r="J2466" s="199"/>
      <c r="N2466" s="199"/>
    </row>
    <row r="2467" spans="7:14" s="195" customFormat="1" x14ac:dyDescent="0.25">
      <c r="G2467" s="199"/>
      <c r="I2467" s="199"/>
      <c r="J2467" s="199"/>
      <c r="N2467" s="199"/>
    </row>
    <row r="2468" spans="7:14" s="195" customFormat="1" x14ac:dyDescent="0.25">
      <c r="G2468" s="199"/>
      <c r="I2468" s="199"/>
      <c r="J2468" s="199"/>
      <c r="N2468" s="199"/>
    </row>
    <row r="2469" spans="7:14" s="195" customFormat="1" x14ac:dyDescent="0.25">
      <c r="G2469" s="199"/>
      <c r="I2469" s="199"/>
      <c r="J2469" s="199"/>
      <c r="N2469" s="199"/>
    </row>
    <row r="2470" spans="7:14" s="195" customFormat="1" x14ac:dyDescent="0.25">
      <c r="G2470" s="199"/>
      <c r="I2470" s="199"/>
      <c r="J2470" s="199"/>
      <c r="N2470" s="199"/>
    </row>
    <row r="2471" spans="7:14" s="195" customFormat="1" x14ac:dyDescent="0.25">
      <c r="G2471" s="199"/>
      <c r="I2471" s="199"/>
      <c r="J2471" s="199"/>
      <c r="N2471" s="199"/>
    </row>
    <row r="2472" spans="7:14" s="195" customFormat="1" x14ac:dyDescent="0.25">
      <c r="G2472" s="199"/>
      <c r="I2472" s="199"/>
      <c r="J2472" s="199"/>
      <c r="N2472" s="199"/>
    </row>
    <row r="2473" spans="7:14" s="195" customFormat="1" x14ac:dyDescent="0.25">
      <c r="G2473" s="199"/>
      <c r="I2473" s="199"/>
      <c r="J2473" s="199"/>
      <c r="N2473" s="199"/>
    </row>
    <row r="2474" spans="7:14" s="195" customFormat="1" x14ac:dyDescent="0.25">
      <c r="G2474" s="199"/>
      <c r="I2474" s="199"/>
      <c r="J2474" s="199"/>
      <c r="N2474" s="199"/>
    </row>
    <row r="2475" spans="7:14" s="195" customFormat="1" x14ac:dyDescent="0.25">
      <c r="G2475" s="199"/>
      <c r="I2475" s="199"/>
      <c r="J2475" s="199"/>
      <c r="N2475" s="199"/>
    </row>
    <row r="2476" spans="7:14" s="195" customFormat="1" x14ac:dyDescent="0.25">
      <c r="G2476" s="199"/>
      <c r="I2476" s="199"/>
      <c r="J2476" s="199"/>
      <c r="N2476" s="199"/>
    </row>
    <row r="2477" spans="7:14" s="195" customFormat="1" x14ac:dyDescent="0.25">
      <c r="G2477" s="199"/>
      <c r="I2477" s="199"/>
      <c r="J2477" s="199"/>
      <c r="N2477" s="199"/>
    </row>
    <row r="2478" spans="7:14" s="195" customFormat="1" x14ac:dyDescent="0.25">
      <c r="G2478" s="199"/>
      <c r="I2478" s="199"/>
      <c r="J2478" s="199"/>
      <c r="N2478" s="199"/>
    </row>
    <row r="2479" spans="7:14" s="195" customFormat="1" x14ac:dyDescent="0.25">
      <c r="G2479" s="199"/>
      <c r="I2479" s="199"/>
      <c r="J2479" s="199"/>
      <c r="N2479" s="199"/>
    </row>
    <row r="2480" spans="7:14" s="195" customFormat="1" x14ac:dyDescent="0.25">
      <c r="G2480" s="199"/>
      <c r="I2480" s="199"/>
      <c r="J2480" s="199"/>
      <c r="N2480" s="199"/>
    </row>
    <row r="2481" spans="7:14" s="195" customFormat="1" x14ac:dyDescent="0.25">
      <c r="G2481" s="199"/>
      <c r="I2481" s="199"/>
      <c r="J2481" s="199"/>
      <c r="N2481" s="199"/>
    </row>
    <row r="2482" spans="7:14" s="195" customFormat="1" x14ac:dyDescent="0.25">
      <c r="G2482" s="199"/>
      <c r="I2482" s="199"/>
      <c r="J2482" s="199"/>
      <c r="N2482" s="199"/>
    </row>
    <row r="2483" spans="7:14" s="195" customFormat="1" x14ac:dyDescent="0.25">
      <c r="G2483" s="199"/>
      <c r="I2483" s="199"/>
      <c r="J2483" s="199"/>
      <c r="N2483" s="199"/>
    </row>
    <row r="2484" spans="7:14" s="195" customFormat="1" x14ac:dyDescent="0.25">
      <c r="G2484" s="199"/>
      <c r="I2484" s="199"/>
      <c r="J2484" s="199"/>
      <c r="N2484" s="199"/>
    </row>
    <row r="2485" spans="7:14" s="195" customFormat="1" x14ac:dyDescent="0.25">
      <c r="G2485" s="199"/>
      <c r="I2485" s="199"/>
      <c r="J2485" s="199"/>
      <c r="N2485" s="199"/>
    </row>
    <row r="2486" spans="7:14" s="195" customFormat="1" x14ac:dyDescent="0.25">
      <c r="G2486" s="199"/>
      <c r="I2486" s="199"/>
      <c r="J2486" s="199"/>
      <c r="N2486" s="199"/>
    </row>
    <row r="2487" spans="7:14" s="195" customFormat="1" x14ac:dyDescent="0.25">
      <c r="G2487" s="199"/>
      <c r="I2487" s="199"/>
      <c r="J2487" s="199"/>
      <c r="N2487" s="199"/>
    </row>
    <row r="2488" spans="7:14" s="195" customFormat="1" x14ac:dyDescent="0.25">
      <c r="G2488" s="199"/>
      <c r="I2488" s="199"/>
      <c r="J2488" s="199"/>
      <c r="N2488" s="199"/>
    </row>
    <row r="2489" spans="7:14" s="195" customFormat="1" x14ac:dyDescent="0.25">
      <c r="G2489" s="199"/>
      <c r="I2489" s="199"/>
      <c r="J2489" s="199"/>
      <c r="N2489" s="199"/>
    </row>
    <row r="2490" spans="7:14" s="195" customFormat="1" x14ac:dyDescent="0.25">
      <c r="G2490" s="199"/>
      <c r="I2490" s="199"/>
      <c r="J2490" s="199"/>
      <c r="N2490" s="199"/>
    </row>
    <row r="2491" spans="7:14" s="195" customFormat="1" x14ac:dyDescent="0.25">
      <c r="G2491" s="199"/>
      <c r="I2491" s="199"/>
      <c r="J2491" s="199"/>
      <c r="N2491" s="199"/>
    </row>
    <row r="2492" spans="7:14" s="195" customFormat="1" x14ac:dyDescent="0.25">
      <c r="G2492" s="199"/>
      <c r="I2492" s="199"/>
      <c r="J2492" s="199"/>
      <c r="N2492" s="199"/>
    </row>
    <row r="2493" spans="7:14" s="195" customFormat="1" x14ac:dyDescent="0.25">
      <c r="G2493" s="199"/>
      <c r="I2493" s="199"/>
      <c r="J2493" s="199"/>
      <c r="N2493" s="199"/>
    </row>
    <row r="2494" spans="7:14" s="195" customFormat="1" x14ac:dyDescent="0.25">
      <c r="G2494" s="199"/>
      <c r="I2494" s="199"/>
      <c r="J2494" s="199"/>
      <c r="N2494" s="199"/>
    </row>
    <row r="2495" spans="7:14" s="195" customFormat="1" x14ac:dyDescent="0.25">
      <c r="G2495" s="199"/>
      <c r="I2495" s="199"/>
      <c r="J2495" s="199"/>
      <c r="N2495" s="199"/>
    </row>
    <row r="2496" spans="7:14" s="195" customFormat="1" x14ac:dyDescent="0.25">
      <c r="G2496" s="199"/>
      <c r="I2496" s="199"/>
      <c r="J2496" s="199"/>
      <c r="N2496" s="199"/>
    </row>
    <row r="2497" spans="7:14" s="195" customFormat="1" x14ac:dyDescent="0.25">
      <c r="G2497" s="199"/>
      <c r="I2497" s="199"/>
      <c r="J2497" s="199"/>
      <c r="N2497" s="199"/>
    </row>
    <row r="2498" spans="7:14" s="195" customFormat="1" x14ac:dyDescent="0.25">
      <c r="G2498" s="199"/>
      <c r="I2498" s="199"/>
      <c r="J2498" s="199"/>
      <c r="N2498" s="199"/>
    </row>
    <row r="2499" spans="7:14" s="195" customFormat="1" x14ac:dyDescent="0.25">
      <c r="G2499" s="199"/>
      <c r="I2499" s="199"/>
      <c r="J2499" s="199"/>
      <c r="N2499" s="199"/>
    </row>
    <row r="2500" spans="7:14" s="195" customFormat="1" x14ac:dyDescent="0.25">
      <c r="G2500" s="199"/>
      <c r="I2500" s="199"/>
      <c r="J2500" s="199"/>
      <c r="N2500" s="199"/>
    </row>
    <row r="2501" spans="7:14" s="195" customFormat="1" x14ac:dyDescent="0.25">
      <c r="G2501" s="199"/>
      <c r="I2501" s="199"/>
      <c r="J2501" s="199"/>
      <c r="N2501" s="199"/>
    </row>
    <row r="2502" spans="7:14" s="195" customFormat="1" x14ac:dyDescent="0.25">
      <c r="G2502" s="199"/>
      <c r="I2502" s="199"/>
      <c r="J2502" s="199"/>
      <c r="N2502" s="199"/>
    </row>
    <row r="2503" spans="7:14" s="195" customFormat="1" x14ac:dyDescent="0.25">
      <c r="G2503" s="199"/>
      <c r="I2503" s="199"/>
      <c r="J2503" s="199"/>
      <c r="N2503" s="199"/>
    </row>
    <row r="2504" spans="7:14" s="195" customFormat="1" x14ac:dyDescent="0.25">
      <c r="G2504" s="199"/>
      <c r="I2504" s="199"/>
      <c r="J2504" s="199"/>
      <c r="N2504" s="199"/>
    </row>
    <row r="2505" spans="7:14" s="195" customFormat="1" x14ac:dyDescent="0.25">
      <c r="G2505" s="199"/>
      <c r="I2505" s="199"/>
      <c r="J2505" s="199"/>
      <c r="N2505" s="199"/>
    </row>
    <row r="2506" spans="7:14" s="195" customFormat="1" x14ac:dyDescent="0.25">
      <c r="G2506" s="199"/>
      <c r="I2506" s="199"/>
      <c r="J2506" s="199"/>
      <c r="N2506" s="199"/>
    </row>
    <row r="2507" spans="7:14" s="195" customFormat="1" x14ac:dyDescent="0.25">
      <c r="G2507" s="199"/>
      <c r="I2507" s="199"/>
      <c r="J2507" s="199"/>
      <c r="N2507" s="199"/>
    </row>
    <row r="2508" spans="7:14" s="195" customFormat="1" x14ac:dyDescent="0.25">
      <c r="G2508" s="199"/>
      <c r="I2508" s="199"/>
      <c r="J2508" s="199"/>
      <c r="N2508" s="199"/>
    </row>
    <row r="2509" spans="7:14" s="195" customFormat="1" x14ac:dyDescent="0.25">
      <c r="G2509" s="199"/>
      <c r="I2509" s="199"/>
      <c r="J2509" s="199"/>
      <c r="N2509" s="199"/>
    </row>
    <row r="2510" spans="7:14" s="195" customFormat="1" x14ac:dyDescent="0.25">
      <c r="G2510" s="199"/>
      <c r="I2510" s="199"/>
      <c r="J2510" s="199"/>
      <c r="N2510" s="199"/>
    </row>
    <row r="2511" spans="7:14" s="195" customFormat="1" x14ac:dyDescent="0.25">
      <c r="G2511" s="199"/>
      <c r="I2511" s="199"/>
      <c r="J2511" s="199"/>
      <c r="N2511" s="199"/>
    </row>
    <row r="2512" spans="7:14" s="195" customFormat="1" x14ac:dyDescent="0.25">
      <c r="G2512" s="199"/>
      <c r="I2512" s="199"/>
      <c r="J2512" s="199"/>
      <c r="N2512" s="199"/>
    </row>
    <row r="2513" spans="7:14" s="195" customFormat="1" x14ac:dyDescent="0.25">
      <c r="G2513" s="199"/>
      <c r="I2513" s="199"/>
      <c r="J2513" s="199"/>
      <c r="N2513" s="199"/>
    </row>
    <row r="2514" spans="7:14" s="195" customFormat="1" x14ac:dyDescent="0.25">
      <c r="G2514" s="199"/>
      <c r="I2514" s="199"/>
      <c r="J2514" s="199"/>
      <c r="N2514" s="199"/>
    </row>
    <row r="2515" spans="7:14" s="195" customFormat="1" x14ac:dyDescent="0.25">
      <c r="G2515" s="199"/>
      <c r="I2515" s="199"/>
      <c r="J2515" s="199"/>
      <c r="N2515" s="199"/>
    </row>
    <row r="2516" spans="7:14" s="195" customFormat="1" x14ac:dyDescent="0.25">
      <c r="G2516" s="199"/>
      <c r="I2516" s="199"/>
      <c r="J2516" s="199"/>
      <c r="N2516" s="199"/>
    </row>
    <row r="2517" spans="7:14" s="195" customFormat="1" x14ac:dyDescent="0.25">
      <c r="G2517" s="199"/>
      <c r="I2517" s="199"/>
      <c r="J2517" s="199"/>
      <c r="N2517" s="199"/>
    </row>
    <row r="2518" spans="7:14" s="195" customFormat="1" x14ac:dyDescent="0.25">
      <c r="G2518" s="199"/>
      <c r="I2518" s="199"/>
      <c r="J2518" s="199"/>
      <c r="N2518" s="199"/>
    </row>
    <row r="2519" spans="7:14" s="195" customFormat="1" x14ac:dyDescent="0.25">
      <c r="G2519" s="199"/>
      <c r="I2519" s="199"/>
      <c r="J2519" s="199"/>
      <c r="N2519" s="199"/>
    </row>
    <row r="2520" spans="7:14" s="195" customFormat="1" x14ac:dyDescent="0.25">
      <c r="G2520" s="199"/>
      <c r="I2520" s="199"/>
      <c r="J2520" s="199"/>
      <c r="N2520" s="199"/>
    </row>
    <row r="2521" spans="7:14" s="195" customFormat="1" x14ac:dyDescent="0.25">
      <c r="G2521" s="199"/>
      <c r="I2521" s="199"/>
      <c r="J2521" s="199"/>
      <c r="N2521" s="199"/>
    </row>
    <row r="2522" spans="7:14" s="195" customFormat="1" x14ac:dyDescent="0.25">
      <c r="G2522" s="199"/>
      <c r="I2522" s="199"/>
      <c r="J2522" s="199"/>
      <c r="N2522" s="199"/>
    </row>
    <row r="2523" spans="7:14" s="195" customFormat="1" x14ac:dyDescent="0.25">
      <c r="G2523" s="199"/>
      <c r="I2523" s="199"/>
      <c r="J2523" s="199"/>
      <c r="N2523" s="199"/>
    </row>
    <row r="2524" spans="7:14" s="195" customFormat="1" x14ac:dyDescent="0.25">
      <c r="G2524" s="199"/>
      <c r="I2524" s="199"/>
      <c r="J2524" s="199"/>
      <c r="N2524" s="199"/>
    </row>
    <row r="2525" spans="7:14" s="195" customFormat="1" x14ac:dyDescent="0.25">
      <c r="G2525" s="199"/>
      <c r="I2525" s="199"/>
      <c r="J2525" s="199"/>
      <c r="N2525" s="199"/>
    </row>
    <row r="2526" spans="7:14" s="195" customFormat="1" x14ac:dyDescent="0.25">
      <c r="G2526" s="199"/>
      <c r="I2526" s="199"/>
      <c r="J2526" s="199"/>
      <c r="N2526" s="199"/>
    </row>
    <row r="2527" spans="7:14" s="195" customFormat="1" x14ac:dyDescent="0.25">
      <c r="G2527" s="199"/>
      <c r="I2527" s="199"/>
      <c r="J2527" s="199"/>
      <c r="N2527" s="199"/>
    </row>
    <row r="2528" spans="7:14" s="195" customFormat="1" x14ac:dyDescent="0.25">
      <c r="G2528" s="199"/>
      <c r="I2528" s="199"/>
      <c r="J2528" s="199"/>
      <c r="N2528" s="199"/>
    </row>
    <row r="2529" spans="7:14" s="195" customFormat="1" x14ac:dyDescent="0.25">
      <c r="G2529" s="199"/>
      <c r="I2529" s="199"/>
      <c r="J2529" s="199"/>
      <c r="N2529" s="199"/>
    </row>
    <row r="2530" spans="7:14" s="195" customFormat="1" x14ac:dyDescent="0.25">
      <c r="G2530" s="199"/>
      <c r="I2530" s="199"/>
      <c r="J2530" s="199"/>
      <c r="N2530" s="199"/>
    </row>
    <row r="2531" spans="7:14" s="195" customFormat="1" x14ac:dyDescent="0.25">
      <c r="G2531" s="199"/>
      <c r="I2531" s="199"/>
      <c r="J2531" s="199"/>
      <c r="N2531" s="199"/>
    </row>
    <row r="2532" spans="7:14" s="195" customFormat="1" x14ac:dyDescent="0.25">
      <c r="G2532" s="199"/>
      <c r="I2532" s="199"/>
      <c r="J2532" s="199"/>
      <c r="N2532" s="199"/>
    </row>
    <row r="2533" spans="7:14" s="195" customFormat="1" x14ac:dyDescent="0.25">
      <c r="G2533" s="199"/>
      <c r="I2533" s="199"/>
      <c r="J2533" s="199"/>
      <c r="N2533" s="199"/>
    </row>
    <row r="2534" spans="7:14" s="195" customFormat="1" x14ac:dyDescent="0.25">
      <c r="G2534" s="199"/>
      <c r="I2534" s="199"/>
      <c r="J2534" s="199"/>
      <c r="N2534" s="199"/>
    </row>
    <row r="2535" spans="7:14" s="195" customFormat="1" x14ac:dyDescent="0.25">
      <c r="G2535" s="199"/>
      <c r="I2535" s="199"/>
      <c r="J2535" s="199"/>
      <c r="N2535" s="199"/>
    </row>
    <row r="2536" spans="7:14" s="195" customFormat="1" x14ac:dyDescent="0.25">
      <c r="G2536" s="199"/>
      <c r="I2536" s="199"/>
      <c r="J2536" s="199"/>
      <c r="N2536" s="199"/>
    </row>
    <row r="2537" spans="7:14" s="195" customFormat="1" x14ac:dyDescent="0.25">
      <c r="G2537" s="199"/>
      <c r="I2537" s="199"/>
      <c r="J2537" s="199"/>
      <c r="N2537" s="199"/>
    </row>
    <row r="2538" spans="7:14" s="195" customFormat="1" x14ac:dyDescent="0.25">
      <c r="G2538" s="199"/>
      <c r="I2538" s="199"/>
      <c r="J2538" s="199"/>
      <c r="N2538" s="199"/>
    </row>
    <row r="2539" spans="7:14" s="195" customFormat="1" x14ac:dyDescent="0.25">
      <c r="G2539" s="199"/>
      <c r="I2539" s="199"/>
      <c r="J2539" s="199"/>
      <c r="N2539" s="199"/>
    </row>
    <row r="2540" spans="7:14" s="195" customFormat="1" x14ac:dyDescent="0.25">
      <c r="G2540" s="199"/>
      <c r="I2540" s="199"/>
      <c r="J2540" s="199"/>
      <c r="N2540" s="199"/>
    </row>
    <row r="2541" spans="7:14" s="195" customFormat="1" x14ac:dyDescent="0.25">
      <c r="G2541" s="199"/>
      <c r="I2541" s="199"/>
      <c r="J2541" s="199"/>
      <c r="N2541" s="199"/>
    </row>
    <row r="2542" spans="7:14" s="195" customFormat="1" x14ac:dyDescent="0.25">
      <c r="G2542" s="199"/>
      <c r="I2542" s="199"/>
      <c r="J2542" s="199"/>
      <c r="N2542" s="199"/>
    </row>
    <row r="2543" spans="7:14" s="195" customFormat="1" x14ac:dyDescent="0.25">
      <c r="G2543" s="199"/>
      <c r="I2543" s="199"/>
      <c r="J2543" s="199"/>
      <c r="N2543" s="199"/>
    </row>
    <row r="2544" spans="7:14" s="195" customFormat="1" x14ac:dyDescent="0.25">
      <c r="G2544" s="199"/>
      <c r="I2544" s="199"/>
      <c r="J2544" s="199"/>
      <c r="N2544" s="199"/>
    </row>
    <row r="2545" spans="7:14" s="195" customFormat="1" x14ac:dyDescent="0.25">
      <c r="G2545" s="199"/>
      <c r="I2545" s="199"/>
      <c r="J2545" s="199"/>
      <c r="N2545" s="199"/>
    </row>
    <row r="2546" spans="7:14" s="195" customFormat="1" x14ac:dyDescent="0.25">
      <c r="G2546" s="199"/>
      <c r="I2546" s="199"/>
      <c r="J2546" s="199"/>
      <c r="N2546" s="199"/>
    </row>
    <row r="2547" spans="7:14" s="195" customFormat="1" x14ac:dyDescent="0.25">
      <c r="G2547" s="199"/>
      <c r="I2547" s="199"/>
      <c r="J2547" s="199"/>
      <c r="N2547" s="199"/>
    </row>
    <row r="2548" spans="7:14" s="195" customFormat="1" x14ac:dyDescent="0.25">
      <c r="G2548" s="199"/>
      <c r="I2548" s="199"/>
      <c r="J2548" s="199"/>
      <c r="N2548" s="199"/>
    </row>
    <row r="2549" spans="7:14" s="195" customFormat="1" x14ac:dyDescent="0.25">
      <c r="G2549" s="199"/>
      <c r="I2549" s="199"/>
      <c r="J2549" s="199"/>
      <c r="N2549" s="199"/>
    </row>
    <row r="2550" spans="7:14" s="195" customFormat="1" x14ac:dyDescent="0.25">
      <c r="G2550" s="199"/>
      <c r="I2550" s="199"/>
      <c r="J2550" s="199"/>
      <c r="N2550" s="199"/>
    </row>
    <row r="2551" spans="7:14" s="195" customFormat="1" x14ac:dyDescent="0.25">
      <c r="G2551" s="199"/>
      <c r="I2551" s="199"/>
      <c r="J2551" s="199"/>
      <c r="N2551" s="199"/>
    </row>
    <row r="2552" spans="7:14" s="195" customFormat="1" x14ac:dyDescent="0.25">
      <c r="G2552" s="199"/>
      <c r="I2552" s="199"/>
      <c r="J2552" s="199"/>
      <c r="N2552" s="199"/>
    </row>
    <row r="2553" spans="7:14" s="195" customFormat="1" x14ac:dyDescent="0.25">
      <c r="G2553" s="199"/>
      <c r="I2553" s="199"/>
      <c r="J2553" s="199"/>
      <c r="N2553" s="199"/>
    </row>
    <row r="2554" spans="7:14" s="195" customFormat="1" x14ac:dyDescent="0.25">
      <c r="G2554" s="199"/>
      <c r="I2554" s="199"/>
      <c r="J2554" s="199"/>
      <c r="N2554" s="199"/>
    </row>
    <row r="2555" spans="7:14" s="195" customFormat="1" x14ac:dyDescent="0.25">
      <c r="G2555" s="199"/>
      <c r="I2555" s="199"/>
      <c r="J2555" s="199"/>
      <c r="N2555" s="199"/>
    </row>
    <row r="2556" spans="7:14" s="195" customFormat="1" x14ac:dyDescent="0.25">
      <c r="G2556" s="199"/>
      <c r="I2556" s="199"/>
      <c r="J2556" s="199"/>
      <c r="N2556" s="199"/>
    </row>
    <row r="2557" spans="7:14" s="195" customFormat="1" x14ac:dyDescent="0.25">
      <c r="G2557" s="199"/>
      <c r="I2557" s="199"/>
      <c r="J2557" s="199"/>
      <c r="N2557" s="199"/>
    </row>
    <row r="2558" spans="7:14" s="195" customFormat="1" x14ac:dyDescent="0.25">
      <c r="G2558" s="199"/>
      <c r="I2558" s="199"/>
      <c r="J2558" s="199"/>
      <c r="N2558" s="199"/>
    </row>
    <row r="2559" spans="7:14" s="195" customFormat="1" x14ac:dyDescent="0.25">
      <c r="G2559" s="199"/>
      <c r="I2559" s="199"/>
      <c r="J2559" s="199"/>
      <c r="N2559" s="199"/>
    </row>
    <row r="2560" spans="7:14" s="195" customFormat="1" x14ac:dyDescent="0.25">
      <c r="G2560" s="199"/>
      <c r="I2560" s="199"/>
      <c r="J2560" s="199"/>
      <c r="N2560" s="199"/>
    </row>
    <row r="2561" spans="7:14" s="195" customFormat="1" x14ac:dyDescent="0.25">
      <c r="G2561" s="199"/>
      <c r="I2561" s="199"/>
      <c r="J2561" s="199"/>
      <c r="N2561" s="199"/>
    </row>
    <row r="2562" spans="7:14" s="195" customFormat="1" x14ac:dyDescent="0.25">
      <c r="G2562" s="199"/>
      <c r="I2562" s="199"/>
      <c r="J2562" s="199"/>
      <c r="N2562" s="199"/>
    </row>
    <row r="2563" spans="7:14" s="195" customFormat="1" x14ac:dyDescent="0.25">
      <c r="G2563" s="199"/>
      <c r="I2563" s="199"/>
      <c r="J2563" s="199"/>
      <c r="N2563" s="199"/>
    </row>
    <row r="2564" spans="7:14" s="195" customFormat="1" x14ac:dyDescent="0.25">
      <c r="G2564" s="199"/>
      <c r="I2564" s="199"/>
      <c r="J2564" s="199"/>
      <c r="N2564" s="199"/>
    </row>
    <row r="2565" spans="7:14" s="195" customFormat="1" x14ac:dyDescent="0.25">
      <c r="G2565" s="199"/>
      <c r="I2565" s="199"/>
      <c r="J2565" s="199"/>
      <c r="N2565" s="199"/>
    </row>
    <row r="2566" spans="7:14" s="195" customFormat="1" x14ac:dyDescent="0.25">
      <c r="G2566" s="199"/>
      <c r="I2566" s="199"/>
      <c r="J2566" s="199"/>
      <c r="N2566" s="199"/>
    </row>
    <row r="2567" spans="7:14" s="195" customFormat="1" x14ac:dyDescent="0.25">
      <c r="G2567" s="199"/>
      <c r="I2567" s="199"/>
      <c r="J2567" s="199"/>
      <c r="N2567" s="199"/>
    </row>
    <row r="2568" spans="7:14" s="195" customFormat="1" x14ac:dyDescent="0.25">
      <c r="G2568" s="199"/>
      <c r="I2568" s="199"/>
      <c r="J2568" s="199"/>
      <c r="N2568" s="199"/>
    </row>
    <row r="2569" spans="7:14" s="195" customFormat="1" x14ac:dyDescent="0.25">
      <c r="G2569" s="199"/>
      <c r="I2569" s="199"/>
      <c r="J2569" s="199"/>
      <c r="N2569" s="199"/>
    </row>
    <row r="2570" spans="7:14" s="195" customFormat="1" x14ac:dyDescent="0.25">
      <c r="G2570" s="199"/>
      <c r="I2570" s="199"/>
      <c r="J2570" s="199"/>
      <c r="N2570" s="199"/>
    </row>
    <row r="2571" spans="7:14" s="195" customFormat="1" x14ac:dyDescent="0.25">
      <c r="G2571" s="199"/>
      <c r="I2571" s="199"/>
      <c r="J2571" s="199"/>
      <c r="N2571" s="199"/>
    </row>
    <row r="2572" spans="7:14" s="195" customFormat="1" x14ac:dyDescent="0.25">
      <c r="G2572" s="199"/>
      <c r="I2572" s="199"/>
      <c r="J2572" s="199"/>
      <c r="N2572" s="199"/>
    </row>
    <row r="2573" spans="7:14" s="195" customFormat="1" x14ac:dyDescent="0.25">
      <c r="G2573" s="199"/>
      <c r="I2573" s="199"/>
      <c r="J2573" s="199"/>
      <c r="N2573" s="199"/>
    </row>
    <row r="2574" spans="7:14" s="195" customFormat="1" x14ac:dyDescent="0.25">
      <c r="G2574" s="199"/>
      <c r="I2574" s="199"/>
      <c r="J2574" s="199"/>
      <c r="N2574" s="199"/>
    </row>
    <row r="2575" spans="7:14" s="195" customFormat="1" x14ac:dyDescent="0.25">
      <c r="G2575" s="199"/>
      <c r="I2575" s="199"/>
      <c r="J2575" s="199"/>
      <c r="N2575" s="199"/>
    </row>
    <row r="2576" spans="7:14" s="195" customFormat="1" x14ac:dyDescent="0.25">
      <c r="G2576" s="199"/>
      <c r="I2576" s="199"/>
      <c r="J2576" s="199"/>
      <c r="N2576" s="199"/>
    </row>
    <row r="2577" spans="7:14" s="195" customFormat="1" x14ac:dyDescent="0.25">
      <c r="G2577" s="199"/>
      <c r="I2577" s="199"/>
      <c r="J2577" s="199"/>
      <c r="N2577" s="199"/>
    </row>
    <row r="2578" spans="7:14" s="195" customFormat="1" x14ac:dyDescent="0.25">
      <c r="G2578" s="199"/>
      <c r="I2578" s="199"/>
      <c r="J2578" s="199"/>
      <c r="N2578" s="199"/>
    </row>
    <row r="2579" spans="7:14" s="195" customFormat="1" x14ac:dyDescent="0.25">
      <c r="G2579" s="199"/>
      <c r="I2579" s="199"/>
      <c r="J2579" s="199"/>
      <c r="N2579" s="199"/>
    </row>
    <row r="2580" spans="7:14" s="195" customFormat="1" x14ac:dyDescent="0.25">
      <c r="G2580" s="199"/>
      <c r="I2580" s="199"/>
      <c r="J2580" s="199"/>
      <c r="N2580" s="199"/>
    </row>
    <row r="2581" spans="7:14" s="195" customFormat="1" x14ac:dyDescent="0.25">
      <c r="G2581" s="199"/>
      <c r="I2581" s="199"/>
      <c r="J2581" s="199"/>
      <c r="N2581" s="199"/>
    </row>
    <row r="2582" spans="7:14" s="195" customFormat="1" x14ac:dyDescent="0.25">
      <c r="G2582" s="199"/>
      <c r="I2582" s="199"/>
      <c r="J2582" s="199"/>
      <c r="N2582" s="199"/>
    </row>
    <row r="2583" spans="7:14" s="195" customFormat="1" x14ac:dyDescent="0.25">
      <c r="G2583" s="199"/>
      <c r="I2583" s="199"/>
      <c r="J2583" s="199"/>
      <c r="N2583" s="199"/>
    </row>
    <row r="2584" spans="7:14" s="195" customFormat="1" x14ac:dyDescent="0.25">
      <c r="G2584" s="199"/>
      <c r="I2584" s="199"/>
      <c r="J2584" s="199"/>
      <c r="N2584" s="199"/>
    </row>
    <row r="2585" spans="7:14" s="195" customFormat="1" x14ac:dyDescent="0.25">
      <c r="G2585" s="199"/>
      <c r="I2585" s="199"/>
      <c r="J2585" s="199"/>
      <c r="N2585" s="199"/>
    </row>
    <row r="2586" spans="7:14" s="195" customFormat="1" x14ac:dyDescent="0.25">
      <c r="G2586" s="199"/>
      <c r="I2586" s="199"/>
      <c r="J2586" s="199"/>
      <c r="N2586" s="199"/>
    </row>
    <row r="2587" spans="7:14" s="195" customFormat="1" x14ac:dyDescent="0.25">
      <c r="G2587" s="199"/>
      <c r="I2587" s="199"/>
      <c r="J2587" s="199"/>
      <c r="N2587" s="199"/>
    </row>
    <row r="2588" spans="7:14" s="195" customFormat="1" x14ac:dyDescent="0.25">
      <c r="G2588" s="199"/>
      <c r="I2588" s="199"/>
      <c r="J2588" s="199"/>
      <c r="N2588" s="199"/>
    </row>
    <row r="2589" spans="7:14" s="195" customFormat="1" x14ac:dyDescent="0.25">
      <c r="G2589" s="199"/>
      <c r="I2589" s="199"/>
      <c r="J2589" s="199"/>
      <c r="N2589" s="199"/>
    </row>
    <row r="2590" spans="7:14" s="195" customFormat="1" x14ac:dyDescent="0.25">
      <c r="G2590" s="199"/>
      <c r="I2590" s="199"/>
      <c r="J2590" s="199"/>
      <c r="N2590" s="199"/>
    </row>
    <row r="2591" spans="7:14" s="195" customFormat="1" x14ac:dyDescent="0.25">
      <c r="G2591" s="199"/>
      <c r="I2591" s="199"/>
      <c r="J2591" s="199"/>
      <c r="N2591" s="199"/>
    </row>
    <row r="2592" spans="7:14" s="195" customFormat="1" x14ac:dyDescent="0.25">
      <c r="G2592" s="199"/>
      <c r="I2592" s="199"/>
      <c r="J2592" s="199"/>
      <c r="N2592" s="199"/>
    </row>
    <row r="2593" spans="7:14" s="195" customFormat="1" x14ac:dyDescent="0.25">
      <c r="G2593" s="199"/>
      <c r="I2593" s="199"/>
      <c r="J2593" s="199"/>
      <c r="N2593" s="199"/>
    </row>
    <row r="2594" spans="7:14" s="195" customFormat="1" x14ac:dyDescent="0.25">
      <c r="G2594" s="199"/>
      <c r="I2594" s="199"/>
      <c r="J2594" s="199"/>
      <c r="N2594" s="199"/>
    </row>
    <row r="2595" spans="7:14" s="195" customFormat="1" x14ac:dyDescent="0.25">
      <c r="G2595" s="199"/>
      <c r="I2595" s="199"/>
      <c r="J2595" s="199"/>
      <c r="N2595" s="199"/>
    </row>
    <row r="2596" spans="7:14" s="195" customFormat="1" x14ac:dyDescent="0.25">
      <c r="G2596" s="199"/>
      <c r="I2596" s="199"/>
      <c r="J2596" s="199"/>
      <c r="N2596" s="199"/>
    </row>
    <row r="2597" spans="7:14" s="195" customFormat="1" x14ac:dyDescent="0.25">
      <c r="G2597" s="199"/>
      <c r="I2597" s="199"/>
      <c r="J2597" s="199"/>
      <c r="N2597" s="199"/>
    </row>
    <row r="2598" spans="7:14" s="195" customFormat="1" x14ac:dyDescent="0.25">
      <c r="G2598" s="199"/>
      <c r="I2598" s="199"/>
      <c r="J2598" s="199"/>
      <c r="N2598" s="199"/>
    </row>
    <row r="2599" spans="7:14" s="195" customFormat="1" x14ac:dyDescent="0.25">
      <c r="G2599" s="199"/>
      <c r="I2599" s="199"/>
      <c r="J2599" s="199"/>
      <c r="N2599" s="199"/>
    </row>
    <row r="2600" spans="7:14" s="195" customFormat="1" x14ac:dyDescent="0.25">
      <c r="G2600" s="199"/>
      <c r="I2600" s="199"/>
      <c r="J2600" s="199"/>
      <c r="N2600" s="199"/>
    </row>
    <row r="2601" spans="7:14" s="195" customFormat="1" x14ac:dyDescent="0.25">
      <c r="G2601" s="199"/>
      <c r="I2601" s="199"/>
      <c r="J2601" s="199"/>
      <c r="N2601" s="199"/>
    </row>
    <row r="2602" spans="7:14" s="195" customFormat="1" x14ac:dyDescent="0.25">
      <c r="G2602" s="199"/>
      <c r="I2602" s="199"/>
      <c r="J2602" s="199"/>
      <c r="N2602" s="199"/>
    </row>
    <row r="2603" spans="7:14" s="195" customFormat="1" x14ac:dyDescent="0.25">
      <c r="G2603" s="199"/>
      <c r="I2603" s="199"/>
      <c r="J2603" s="199"/>
      <c r="N2603" s="199"/>
    </row>
    <row r="2604" spans="7:14" s="195" customFormat="1" x14ac:dyDescent="0.25">
      <c r="G2604" s="199"/>
      <c r="I2604" s="199"/>
      <c r="J2604" s="199"/>
      <c r="N2604" s="199"/>
    </row>
    <row r="2605" spans="7:14" s="195" customFormat="1" x14ac:dyDescent="0.25">
      <c r="G2605" s="199"/>
      <c r="I2605" s="199"/>
      <c r="J2605" s="199"/>
      <c r="N2605" s="199"/>
    </row>
    <row r="2606" spans="7:14" s="195" customFormat="1" x14ac:dyDescent="0.25">
      <c r="G2606" s="199"/>
      <c r="I2606" s="199"/>
      <c r="J2606" s="199"/>
      <c r="N2606" s="199"/>
    </row>
    <row r="2607" spans="7:14" s="195" customFormat="1" x14ac:dyDescent="0.25">
      <c r="G2607" s="199"/>
      <c r="I2607" s="199"/>
      <c r="J2607" s="199"/>
      <c r="N2607" s="199"/>
    </row>
    <row r="2608" spans="7:14" s="195" customFormat="1" x14ac:dyDescent="0.25">
      <c r="G2608" s="199"/>
      <c r="I2608" s="199"/>
      <c r="J2608" s="199"/>
      <c r="N2608" s="199"/>
    </row>
    <row r="2609" spans="7:14" s="195" customFormat="1" x14ac:dyDescent="0.25">
      <c r="G2609" s="199"/>
      <c r="I2609" s="199"/>
      <c r="J2609" s="199"/>
      <c r="N2609" s="199"/>
    </row>
    <row r="2610" spans="7:14" s="195" customFormat="1" x14ac:dyDescent="0.25">
      <c r="G2610" s="199"/>
      <c r="I2610" s="199"/>
      <c r="J2610" s="199"/>
      <c r="N2610" s="199"/>
    </row>
    <row r="2611" spans="7:14" s="195" customFormat="1" x14ac:dyDescent="0.25">
      <c r="G2611" s="199"/>
      <c r="I2611" s="199"/>
      <c r="J2611" s="199"/>
      <c r="N2611" s="199"/>
    </row>
    <row r="2612" spans="7:14" s="195" customFormat="1" x14ac:dyDescent="0.25">
      <c r="G2612" s="199"/>
      <c r="I2612" s="199"/>
      <c r="J2612" s="199"/>
      <c r="N2612" s="199"/>
    </row>
    <row r="2613" spans="7:14" s="195" customFormat="1" x14ac:dyDescent="0.25">
      <c r="G2613" s="199"/>
      <c r="I2613" s="199"/>
      <c r="J2613" s="199"/>
      <c r="N2613" s="199"/>
    </row>
    <row r="2614" spans="7:14" s="195" customFormat="1" x14ac:dyDescent="0.25">
      <c r="G2614" s="199"/>
      <c r="I2614" s="199"/>
      <c r="J2614" s="199"/>
      <c r="N2614" s="199"/>
    </row>
    <row r="2615" spans="7:14" s="195" customFormat="1" x14ac:dyDescent="0.25">
      <c r="G2615" s="199"/>
      <c r="I2615" s="199"/>
      <c r="J2615" s="199"/>
      <c r="N2615" s="199"/>
    </row>
    <row r="2616" spans="7:14" s="195" customFormat="1" x14ac:dyDescent="0.25">
      <c r="G2616" s="199"/>
      <c r="I2616" s="199"/>
      <c r="J2616" s="199"/>
      <c r="N2616" s="199"/>
    </row>
    <row r="2617" spans="7:14" s="195" customFormat="1" x14ac:dyDescent="0.25">
      <c r="G2617" s="199"/>
      <c r="I2617" s="199"/>
      <c r="J2617" s="199"/>
      <c r="N2617" s="199"/>
    </row>
    <row r="2618" spans="7:14" s="195" customFormat="1" x14ac:dyDescent="0.25">
      <c r="G2618" s="199"/>
      <c r="I2618" s="199"/>
      <c r="J2618" s="199"/>
      <c r="N2618" s="199"/>
    </row>
    <row r="2619" spans="7:14" s="195" customFormat="1" x14ac:dyDescent="0.25">
      <c r="G2619" s="199"/>
      <c r="I2619" s="199"/>
      <c r="J2619" s="199"/>
      <c r="N2619" s="199"/>
    </row>
    <row r="2620" spans="7:14" s="195" customFormat="1" x14ac:dyDescent="0.25">
      <c r="G2620" s="199"/>
      <c r="I2620" s="199"/>
      <c r="J2620" s="199"/>
      <c r="N2620" s="199"/>
    </row>
    <row r="2621" spans="7:14" s="195" customFormat="1" x14ac:dyDescent="0.25">
      <c r="G2621" s="199"/>
      <c r="I2621" s="199"/>
      <c r="J2621" s="199"/>
      <c r="N2621" s="199"/>
    </row>
    <row r="2622" spans="7:14" s="195" customFormat="1" x14ac:dyDescent="0.25">
      <c r="G2622" s="199"/>
      <c r="I2622" s="199"/>
      <c r="J2622" s="199"/>
      <c r="N2622" s="199"/>
    </row>
    <row r="2623" spans="7:14" s="195" customFormat="1" x14ac:dyDescent="0.25">
      <c r="G2623" s="199"/>
      <c r="I2623" s="199"/>
      <c r="J2623" s="199"/>
      <c r="N2623" s="199"/>
    </row>
    <row r="2624" spans="7:14" s="195" customFormat="1" x14ac:dyDescent="0.25">
      <c r="G2624" s="199"/>
      <c r="I2624" s="199"/>
      <c r="J2624" s="199"/>
      <c r="N2624" s="199"/>
    </row>
    <row r="2625" spans="7:14" s="195" customFormat="1" x14ac:dyDescent="0.25">
      <c r="G2625" s="199"/>
      <c r="I2625" s="199"/>
      <c r="J2625" s="199"/>
      <c r="N2625" s="199"/>
    </row>
    <row r="2626" spans="7:14" s="195" customFormat="1" x14ac:dyDescent="0.25">
      <c r="G2626" s="199"/>
      <c r="I2626" s="199"/>
      <c r="J2626" s="199"/>
      <c r="N2626" s="199"/>
    </row>
    <row r="2627" spans="7:14" s="195" customFormat="1" x14ac:dyDescent="0.25">
      <c r="G2627" s="199"/>
      <c r="I2627" s="199"/>
      <c r="J2627" s="199"/>
      <c r="N2627" s="199"/>
    </row>
    <row r="2628" spans="7:14" s="195" customFormat="1" x14ac:dyDescent="0.25">
      <c r="G2628" s="199"/>
      <c r="I2628" s="199"/>
      <c r="J2628" s="199"/>
      <c r="N2628" s="199"/>
    </row>
    <row r="2629" spans="7:14" s="195" customFormat="1" x14ac:dyDescent="0.25">
      <c r="G2629" s="199"/>
      <c r="I2629" s="199"/>
      <c r="J2629" s="199"/>
      <c r="N2629" s="199"/>
    </row>
    <row r="2630" spans="7:14" s="195" customFormat="1" x14ac:dyDescent="0.25">
      <c r="G2630" s="199"/>
      <c r="I2630" s="199"/>
      <c r="J2630" s="199"/>
      <c r="N2630" s="199"/>
    </row>
    <row r="2631" spans="7:14" s="195" customFormat="1" x14ac:dyDescent="0.25">
      <c r="G2631" s="199"/>
      <c r="I2631" s="199"/>
      <c r="J2631" s="199"/>
      <c r="N2631" s="199"/>
    </row>
    <row r="2632" spans="7:14" s="195" customFormat="1" x14ac:dyDescent="0.25">
      <c r="G2632" s="199"/>
      <c r="I2632" s="199"/>
      <c r="J2632" s="199"/>
      <c r="N2632" s="199"/>
    </row>
    <row r="2633" spans="7:14" s="195" customFormat="1" x14ac:dyDescent="0.25">
      <c r="G2633" s="199"/>
      <c r="I2633" s="199"/>
      <c r="J2633" s="199"/>
      <c r="N2633" s="199"/>
    </row>
    <row r="2634" spans="7:14" s="195" customFormat="1" x14ac:dyDescent="0.25">
      <c r="G2634" s="199"/>
      <c r="I2634" s="199"/>
      <c r="J2634" s="199"/>
      <c r="N2634" s="199"/>
    </row>
    <row r="2635" spans="7:14" s="195" customFormat="1" x14ac:dyDescent="0.25">
      <c r="G2635" s="199"/>
      <c r="I2635" s="199"/>
      <c r="J2635" s="199"/>
      <c r="N2635" s="199"/>
    </row>
    <row r="2636" spans="7:14" s="195" customFormat="1" x14ac:dyDescent="0.25">
      <c r="G2636" s="199"/>
      <c r="I2636" s="199"/>
      <c r="J2636" s="199"/>
      <c r="N2636" s="199"/>
    </row>
    <row r="2637" spans="7:14" s="195" customFormat="1" x14ac:dyDescent="0.25">
      <c r="G2637" s="199"/>
      <c r="I2637" s="199"/>
      <c r="J2637" s="199"/>
      <c r="N2637" s="199"/>
    </row>
    <row r="2638" spans="7:14" s="195" customFormat="1" x14ac:dyDescent="0.25">
      <c r="G2638" s="199"/>
      <c r="I2638" s="199"/>
      <c r="J2638" s="199"/>
      <c r="N2638" s="199"/>
    </row>
    <row r="2639" spans="7:14" s="195" customFormat="1" x14ac:dyDescent="0.25">
      <c r="G2639" s="199"/>
      <c r="I2639" s="199"/>
      <c r="J2639" s="199"/>
      <c r="N2639" s="199"/>
    </row>
    <row r="2640" spans="7:14" s="195" customFormat="1" x14ac:dyDescent="0.25">
      <c r="G2640" s="199"/>
      <c r="I2640" s="199"/>
      <c r="J2640" s="199"/>
      <c r="N2640" s="199"/>
    </row>
    <row r="2641" spans="7:14" s="195" customFormat="1" x14ac:dyDescent="0.25">
      <c r="G2641" s="199"/>
      <c r="I2641" s="199"/>
      <c r="J2641" s="199"/>
      <c r="N2641" s="199"/>
    </row>
    <row r="2642" spans="7:14" s="195" customFormat="1" x14ac:dyDescent="0.25">
      <c r="G2642" s="199"/>
      <c r="I2642" s="199"/>
      <c r="J2642" s="199"/>
      <c r="N2642" s="199"/>
    </row>
    <row r="2643" spans="7:14" s="195" customFormat="1" x14ac:dyDescent="0.25">
      <c r="G2643" s="199"/>
      <c r="I2643" s="199"/>
      <c r="J2643" s="199"/>
      <c r="N2643" s="199"/>
    </row>
    <row r="2644" spans="7:14" s="195" customFormat="1" x14ac:dyDescent="0.25">
      <c r="G2644" s="199"/>
      <c r="I2644" s="199"/>
      <c r="J2644" s="199"/>
      <c r="N2644" s="199"/>
    </row>
    <row r="2645" spans="7:14" s="195" customFormat="1" x14ac:dyDescent="0.25">
      <c r="G2645" s="199"/>
      <c r="I2645" s="199"/>
      <c r="J2645" s="199"/>
      <c r="N2645" s="199"/>
    </row>
    <row r="2646" spans="7:14" s="195" customFormat="1" x14ac:dyDescent="0.25">
      <c r="G2646" s="199"/>
      <c r="I2646" s="199"/>
      <c r="J2646" s="199"/>
      <c r="N2646" s="199"/>
    </row>
    <row r="2647" spans="7:14" s="195" customFormat="1" x14ac:dyDescent="0.25">
      <c r="G2647" s="199"/>
      <c r="I2647" s="199"/>
      <c r="J2647" s="199"/>
      <c r="N2647" s="199"/>
    </row>
    <row r="2648" spans="7:14" s="195" customFormat="1" x14ac:dyDescent="0.25">
      <c r="G2648" s="199"/>
      <c r="I2648" s="199"/>
      <c r="J2648" s="199"/>
      <c r="N2648" s="199"/>
    </row>
    <row r="2649" spans="7:14" s="195" customFormat="1" x14ac:dyDescent="0.25">
      <c r="G2649" s="199"/>
      <c r="I2649" s="199"/>
      <c r="J2649" s="199"/>
      <c r="N2649" s="199"/>
    </row>
    <row r="2650" spans="7:14" s="195" customFormat="1" x14ac:dyDescent="0.25">
      <c r="G2650" s="199"/>
      <c r="I2650" s="199"/>
      <c r="J2650" s="199"/>
      <c r="N2650" s="199"/>
    </row>
    <row r="2651" spans="7:14" s="195" customFormat="1" x14ac:dyDescent="0.25">
      <c r="G2651" s="199"/>
      <c r="I2651" s="199"/>
      <c r="J2651" s="199"/>
      <c r="N2651" s="199"/>
    </row>
    <row r="2652" spans="7:14" s="195" customFormat="1" x14ac:dyDescent="0.25">
      <c r="G2652" s="199"/>
      <c r="I2652" s="199"/>
      <c r="J2652" s="199"/>
      <c r="N2652" s="199"/>
    </row>
    <row r="2653" spans="7:14" s="195" customFormat="1" x14ac:dyDescent="0.25">
      <c r="G2653" s="199"/>
      <c r="I2653" s="199"/>
      <c r="J2653" s="199"/>
      <c r="N2653" s="199"/>
    </row>
    <row r="2654" spans="7:14" s="195" customFormat="1" x14ac:dyDescent="0.25">
      <c r="G2654" s="199"/>
      <c r="I2654" s="199"/>
      <c r="J2654" s="199"/>
      <c r="N2654" s="199"/>
    </row>
    <row r="2655" spans="7:14" s="195" customFormat="1" x14ac:dyDescent="0.25">
      <c r="G2655" s="199"/>
      <c r="I2655" s="199"/>
      <c r="J2655" s="199"/>
      <c r="N2655" s="199"/>
    </row>
    <row r="2656" spans="7:14" s="195" customFormat="1" x14ac:dyDescent="0.25">
      <c r="G2656" s="199"/>
      <c r="I2656" s="199"/>
      <c r="J2656" s="199"/>
      <c r="N2656" s="199"/>
    </row>
    <row r="2657" spans="7:14" s="195" customFormat="1" x14ac:dyDescent="0.25">
      <c r="G2657" s="199"/>
      <c r="I2657" s="199"/>
      <c r="J2657" s="199"/>
      <c r="N2657" s="199"/>
    </row>
    <row r="2658" spans="7:14" s="195" customFormat="1" x14ac:dyDescent="0.25">
      <c r="G2658" s="199"/>
      <c r="I2658" s="199"/>
      <c r="J2658" s="199"/>
      <c r="N2658" s="199"/>
    </row>
    <row r="2659" spans="7:14" s="195" customFormat="1" x14ac:dyDescent="0.25">
      <c r="G2659" s="199"/>
      <c r="I2659" s="199"/>
      <c r="J2659" s="199"/>
      <c r="N2659" s="199"/>
    </row>
    <row r="2660" spans="7:14" s="195" customFormat="1" x14ac:dyDescent="0.25">
      <c r="G2660" s="199"/>
      <c r="I2660" s="199"/>
      <c r="J2660" s="199"/>
      <c r="N2660" s="199"/>
    </row>
    <row r="2661" spans="7:14" s="195" customFormat="1" x14ac:dyDescent="0.25">
      <c r="G2661" s="199"/>
      <c r="I2661" s="199"/>
      <c r="J2661" s="199"/>
      <c r="N2661" s="199"/>
    </row>
    <row r="2662" spans="7:14" s="195" customFormat="1" x14ac:dyDescent="0.25">
      <c r="G2662" s="199"/>
      <c r="I2662" s="199"/>
      <c r="J2662" s="199"/>
      <c r="N2662" s="199"/>
    </row>
    <row r="2663" spans="7:14" s="195" customFormat="1" x14ac:dyDescent="0.25">
      <c r="G2663" s="199"/>
      <c r="I2663" s="199"/>
      <c r="J2663" s="199"/>
      <c r="N2663" s="199"/>
    </row>
    <row r="2664" spans="7:14" s="195" customFormat="1" x14ac:dyDescent="0.25">
      <c r="G2664" s="199"/>
      <c r="I2664" s="199"/>
      <c r="J2664" s="199"/>
      <c r="N2664" s="199"/>
    </row>
    <row r="2665" spans="7:14" s="195" customFormat="1" x14ac:dyDescent="0.25">
      <c r="G2665" s="199"/>
      <c r="I2665" s="199"/>
      <c r="J2665" s="199"/>
      <c r="N2665" s="199"/>
    </row>
    <row r="2666" spans="7:14" s="195" customFormat="1" x14ac:dyDescent="0.25">
      <c r="G2666" s="199"/>
      <c r="I2666" s="199"/>
      <c r="J2666" s="199"/>
      <c r="N2666" s="199"/>
    </row>
    <row r="2667" spans="7:14" s="195" customFormat="1" x14ac:dyDescent="0.25">
      <c r="G2667" s="199"/>
      <c r="I2667" s="199"/>
      <c r="J2667" s="199"/>
      <c r="N2667" s="199"/>
    </row>
    <row r="2668" spans="7:14" s="195" customFormat="1" x14ac:dyDescent="0.25">
      <c r="G2668" s="199"/>
      <c r="I2668" s="199"/>
      <c r="J2668" s="199"/>
      <c r="N2668" s="199"/>
    </row>
    <row r="2669" spans="7:14" s="195" customFormat="1" x14ac:dyDescent="0.25">
      <c r="G2669" s="199"/>
      <c r="I2669" s="199"/>
      <c r="J2669" s="199"/>
      <c r="N2669" s="199"/>
    </row>
    <row r="2670" spans="7:14" s="195" customFormat="1" x14ac:dyDescent="0.25">
      <c r="G2670" s="199"/>
      <c r="I2670" s="199"/>
      <c r="J2670" s="199"/>
      <c r="N2670" s="199"/>
    </row>
    <row r="2671" spans="7:14" s="195" customFormat="1" x14ac:dyDescent="0.25">
      <c r="G2671" s="199"/>
      <c r="I2671" s="199"/>
      <c r="J2671" s="199"/>
      <c r="N2671" s="199"/>
    </row>
    <row r="2672" spans="7:14" s="195" customFormat="1" x14ac:dyDescent="0.25">
      <c r="G2672" s="199"/>
      <c r="I2672" s="199"/>
      <c r="J2672" s="199"/>
      <c r="N2672" s="199"/>
    </row>
    <row r="2673" spans="7:14" s="195" customFormat="1" x14ac:dyDescent="0.25">
      <c r="G2673" s="199"/>
      <c r="I2673" s="199"/>
      <c r="J2673" s="199"/>
      <c r="N2673" s="199"/>
    </row>
    <row r="2674" spans="7:14" s="195" customFormat="1" x14ac:dyDescent="0.25">
      <c r="G2674" s="199"/>
      <c r="I2674" s="199"/>
      <c r="J2674" s="199"/>
      <c r="N2674" s="199"/>
    </row>
    <row r="2675" spans="7:14" s="195" customFormat="1" x14ac:dyDescent="0.25">
      <c r="G2675" s="199"/>
      <c r="I2675" s="199"/>
      <c r="J2675" s="199"/>
      <c r="N2675" s="199"/>
    </row>
    <row r="2676" spans="7:14" s="195" customFormat="1" x14ac:dyDescent="0.25">
      <c r="G2676" s="199"/>
      <c r="I2676" s="199"/>
      <c r="J2676" s="199"/>
      <c r="N2676" s="199"/>
    </row>
    <row r="2677" spans="7:14" s="195" customFormat="1" x14ac:dyDescent="0.25">
      <c r="G2677" s="199"/>
      <c r="I2677" s="199"/>
      <c r="J2677" s="199"/>
      <c r="N2677" s="199"/>
    </row>
    <row r="2678" spans="7:14" s="195" customFormat="1" x14ac:dyDescent="0.25">
      <c r="G2678" s="199"/>
      <c r="I2678" s="199"/>
      <c r="J2678" s="199"/>
      <c r="N2678" s="199"/>
    </row>
    <row r="2679" spans="7:14" s="195" customFormat="1" x14ac:dyDescent="0.25">
      <c r="G2679" s="199"/>
      <c r="I2679" s="199"/>
      <c r="J2679" s="199"/>
      <c r="N2679" s="199"/>
    </row>
    <row r="2680" spans="7:14" s="195" customFormat="1" x14ac:dyDescent="0.25">
      <c r="G2680" s="199"/>
      <c r="I2680" s="199"/>
      <c r="J2680" s="199"/>
      <c r="N2680" s="199"/>
    </row>
    <row r="2681" spans="7:14" s="195" customFormat="1" x14ac:dyDescent="0.25">
      <c r="G2681" s="199"/>
      <c r="I2681" s="199"/>
      <c r="J2681" s="199"/>
      <c r="N2681" s="199"/>
    </row>
    <row r="2682" spans="7:14" s="195" customFormat="1" x14ac:dyDescent="0.25">
      <c r="G2682" s="199"/>
      <c r="I2682" s="199"/>
      <c r="J2682" s="199"/>
      <c r="N2682" s="199"/>
    </row>
    <row r="2683" spans="7:14" s="195" customFormat="1" x14ac:dyDescent="0.25">
      <c r="G2683" s="199"/>
      <c r="I2683" s="199"/>
      <c r="J2683" s="199"/>
      <c r="N2683" s="199"/>
    </row>
    <row r="2684" spans="7:14" s="195" customFormat="1" x14ac:dyDescent="0.25">
      <c r="G2684" s="199"/>
      <c r="I2684" s="199"/>
      <c r="J2684" s="199"/>
      <c r="N2684" s="199"/>
    </row>
    <row r="2685" spans="7:14" s="195" customFormat="1" x14ac:dyDescent="0.25">
      <c r="G2685" s="199"/>
      <c r="I2685" s="199"/>
      <c r="J2685" s="199"/>
      <c r="N2685" s="199"/>
    </row>
    <row r="2686" spans="7:14" s="195" customFormat="1" x14ac:dyDescent="0.25">
      <c r="G2686" s="199"/>
      <c r="I2686" s="199"/>
      <c r="J2686" s="199"/>
      <c r="N2686" s="199"/>
    </row>
    <row r="2687" spans="7:14" s="195" customFormat="1" x14ac:dyDescent="0.25">
      <c r="G2687" s="199"/>
      <c r="I2687" s="199"/>
      <c r="J2687" s="199"/>
      <c r="N2687" s="199"/>
    </row>
    <row r="2688" spans="7:14" s="195" customFormat="1" x14ac:dyDescent="0.25">
      <c r="G2688" s="199"/>
      <c r="I2688" s="199"/>
      <c r="J2688" s="199"/>
      <c r="N2688" s="199"/>
    </row>
    <row r="2689" spans="7:14" s="195" customFormat="1" x14ac:dyDescent="0.25">
      <c r="G2689" s="199"/>
      <c r="I2689" s="199"/>
      <c r="J2689" s="199"/>
      <c r="N2689" s="199"/>
    </row>
    <row r="2690" spans="7:14" s="195" customFormat="1" x14ac:dyDescent="0.25">
      <c r="G2690" s="199"/>
      <c r="I2690" s="199"/>
      <c r="J2690" s="199"/>
      <c r="N2690" s="199"/>
    </row>
    <row r="2691" spans="7:14" s="195" customFormat="1" x14ac:dyDescent="0.25">
      <c r="G2691" s="199"/>
      <c r="I2691" s="199"/>
      <c r="J2691" s="199"/>
      <c r="N2691" s="199"/>
    </row>
    <row r="2692" spans="7:14" s="195" customFormat="1" x14ac:dyDescent="0.25">
      <c r="G2692" s="199"/>
      <c r="I2692" s="199"/>
      <c r="J2692" s="199"/>
      <c r="N2692" s="199"/>
    </row>
    <row r="2693" spans="7:14" s="195" customFormat="1" x14ac:dyDescent="0.25">
      <c r="G2693" s="199"/>
      <c r="I2693" s="199"/>
      <c r="J2693" s="199"/>
      <c r="N2693" s="199"/>
    </row>
    <row r="2694" spans="7:14" s="195" customFormat="1" x14ac:dyDescent="0.25">
      <c r="G2694" s="199"/>
      <c r="I2694" s="199"/>
      <c r="J2694" s="199"/>
      <c r="N2694" s="199"/>
    </row>
    <row r="2695" spans="7:14" s="195" customFormat="1" x14ac:dyDescent="0.25">
      <c r="G2695" s="199"/>
      <c r="I2695" s="199"/>
      <c r="J2695" s="199"/>
      <c r="N2695" s="199"/>
    </row>
    <row r="2696" spans="7:14" s="195" customFormat="1" x14ac:dyDescent="0.25">
      <c r="G2696" s="199"/>
      <c r="I2696" s="199"/>
      <c r="J2696" s="199"/>
      <c r="N2696" s="199"/>
    </row>
    <row r="2697" spans="7:14" s="195" customFormat="1" x14ac:dyDescent="0.25">
      <c r="G2697" s="199"/>
      <c r="I2697" s="199"/>
      <c r="J2697" s="199"/>
      <c r="N2697" s="199"/>
    </row>
    <row r="2698" spans="7:14" s="195" customFormat="1" x14ac:dyDescent="0.25">
      <c r="G2698" s="199"/>
      <c r="I2698" s="199"/>
      <c r="J2698" s="199"/>
      <c r="N2698" s="199"/>
    </row>
    <row r="2699" spans="7:14" s="195" customFormat="1" x14ac:dyDescent="0.25">
      <c r="G2699" s="199"/>
      <c r="I2699" s="199"/>
      <c r="J2699" s="199"/>
      <c r="N2699" s="199"/>
    </row>
    <row r="2700" spans="7:14" s="195" customFormat="1" x14ac:dyDescent="0.25">
      <c r="G2700" s="199"/>
      <c r="I2700" s="199"/>
      <c r="J2700" s="199"/>
      <c r="N2700" s="199"/>
    </row>
    <row r="2701" spans="7:14" s="195" customFormat="1" x14ac:dyDescent="0.25">
      <c r="G2701" s="199"/>
      <c r="I2701" s="199"/>
      <c r="J2701" s="199"/>
      <c r="N2701" s="199"/>
    </row>
    <row r="2702" spans="7:14" s="195" customFormat="1" x14ac:dyDescent="0.25">
      <c r="G2702" s="199"/>
      <c r="I2702" s="199"/>
      <c r="J2702" s="199"/>
      <c r="N2702" s="199"/>
    </row>
    <row r="2703" spans="7:14" s="195" customFormat="1" x14ac:dyDescent="0.25">
      <c r="G2703" s="199"/>
      <c r="I2703" s="199"/>
      <c r="J2703" s="199"/>
      <c r="N2703" s="199"/>
    </row>
    <row r="2704" spans="7:14" s="195" customFormat="1" x14ac:dyDescent="0.25">
      <c r="G2704" s="199"/>
      <c r="I2704" s="199"/>
      <c r="J2704" s="199"/>
      <c r="N2704" s="199"/>
    </row>
    <row r="2705" spans="7:14" s="195" customFormat="1" x14ac:dyDescent="0.25">
      <c r="G2705" s="199"/>
      <c r="I2705" s="199"/>
      <c r="J2705" s="199"/>
      <c r="N2705" s="199"/>
    </row>
    <row r="2706" spans="7:14" s="195" customFormat="1" x14ac:dyDescent="0.25">
      <c r="G2706" s="199"/>
      <c r="I2706" s="199"/>
      <c r="J2706" s="199"/>
      <c r="N2706" s="199"/>
    </row>
    <row r="2707" spans="7:14" s="195" customFormat="1" x14ac:dyDescent="0.25">
      <c r="G2707" s="199"/>
      <c r="I2707" s="199"/>
      <c r="J2707" s="199"/>
      <c r="N2707" s="199"/>
    </row>
    <row r="2708" spans="7:14" s="195" customFormat="1" x14ac:dyDescent="0.25">
      <c r="G2708" s="199"/>
      <c r="I2708" s="199"/>
      <c r="J2708" s="199"/>
      <c r="N2708" s="199"/>
    </row>
    <row r="2709" spans="7:14" s="195" customFormat="1" x14ac:dyDescent="0.25">
      <c r="G2709" s="199"/>
      <c r="I2709" s="199"/>
      <c r="J2709" s="199"/>
      <c r="N2709" s="199"/>
    </row>
    <row r="2710" spans="7:14" s="195" customFormat="1" x14ac:dyDescent="0.25">
      <c r="G2710" s="199"/>
      <c r="I2710" s="199"/>
      <c r="J2710" s="199"/>
      <c r="N2710" s="199"/>
    </row>
    <row r="2711" spans="7:14" s="195" customFormat="1" x14ac:dyDescent="0.25">
      <c r="G2711" s="199"/>
      <c r="I2711" s="199"/>
      <c r="J2711" s="199"/>
      <c r="N2711" s="199"/>
    </row>
    <row r="2712" spans="7:14" s="195" customFormat="1" x14ac:dyDescent="0.25">
      <c r="G2712" s="199"/>
      <c r="I2712" s="199"/>
      <c r="J2712" s="199"/>
      <c r="N2712" s="199"/>
    </row>
    <row r="2713" spans="7:14" s="195" customFormat="1" x14ac:dyDescent="0.25">
      <c r="G2713" s="199"/>
      <c r="I2713" s="199"/>
      <c r="J2713" s="199"/>
      <c r="N2713" s="199"/>
    </row>
    <row r="2714" spans="7:14" s="195" customFormat="1" x14ac:dyDescent="0.25">
      <c r="G2714" s="199"/>
      <c r="I2714" s="199"/>
      <c r="J2714" s="199"/>
      <c r="N2714" s="199"/>
    </row>
    <row r="2715" spans="7:14" s="195" customFormat="1" x14ac:dyDescent="0.25">
      <c r="G2715" s="199"/>
      <c r="I2715" s="199"/>
      <c r="J2715" s="199"/>
      <c r="N2715" s="199"/>
    </row>
    <row r="2716" spans="7:14" s="195" customFormat="1" x14ac:dyDescent="0.25">
      <c r="G2716" s="199"/>
      <c r="I2716" s="199"/>
      <c r="J2716" s="199"/>
      <c r="N2716" s="199"/>
    </row>
    <row r="2717" spans="7:14" s="195" customFormat="1" x14ac:dyDescent="0.25">
      <c r="G2717" s="199"/>
      <c r="I2717" s="199"/>
      <c r="J2717" s="199"/>
      <c r="N2717" s="199"/>
    </row>
    <row r="2718" spans="7:14" s="195" customFormat="1" x14ac:dyDescent="0.25">
      <c r="G2718" s="199"/>
      <c r="I2718" s="199"/>
      <c r="J2718" s="199"/>
      <c r="N2718" s="199"/>
    </row>
    <row r="2719" spans="7:14" s="195" customFormat="1" x14ac:dyDescent="0.25">
      <c r="G2719" s="199"/>
      <c r="I2719" s="199"/>
      <c r="J2719" s="199"/>
      <c r="N2719" s="199"/>
    </row>
    <row r="2720" spans="7:14" s="195" customFormat="1" x14ac:dyDescent="0.25">
      <c r="G2720" s="199"/>
      <c r="I2720" s="199"/>
      <c r="J2720" s="199"/>
      <c r="N2720" s="199"/>
    </row>
    <row r="2721" spans="7:14" s="195" customFormat="1" x14ac:dyDescent="0.25">
      <c r="G2721" s="199"/>
      <c r="I2721" s="199"/>
      <c r="J2721" s="199"/>
      <c r="N2721" s="199"/>
    </row>
    <row r="2722" spans="7:14" s="195" customFormat="1" x14ac:dyDescent="0.25">
      <c r="G2722" s="199"/>
      <c r="I2722" s="199"/>
      <c r="J2722" s="199"/>
      <c r="N2722" s="199"/>
    </row>
    <row r="2723" spans="7:14" s="195" customFormat="1" x14ac:dyDescent="0.25">
      <c r="G2723" s="199"/>
      <c r="I2723" s="199"/>
      <c r="J2723" s="199"/>
      <c r="N2723" s="199"/>
    </row>
    <row r="2724" spans="7:14" s="195" customFormat="1" x14ac:dyDescent="0.25">
      <c r="G2724" s="199"/>
      <c r="I2724" s="199"/>
      <c r="J2724" s="199"/>
      <c r="N2724" s="199"/>
    </row>
    <row r="2725" spans="7:14" s="195" customFormat="1" x14ac:dyDescent="0.25">
      <c r="G2725" s="199"/>
      <c r="I2725" s="199"/>
      <c r="J2725" s="199"/>
      <c r="N2725" s="199"/>
    </row>
    <row r="2726" spans="7:14" s="195" customFormat="1" x14ac:dyDescent="0.25">
      <c r="G2726" s="199"/>
      <c r="I2726" s="199"/>
      <c r="J2726" s="199"/>
      <c r="N2726" s="199"/>
    </row>
    <row r="2727" spans="7:14" s="195" customFormat="1" x14ac:dyDescent="0.25">
      <c r="G2727" s="199"/>
      <c r="I2727" s="199"/>
      <c r="J2727" s="199"/>
      <c r="N2727" s="199"/>
    </row>
    <row r="2728" spans="7:14" s="195" customFormat="1" x14ac:dyDescent="0.25">
      <c r="G2728" s="199"/>
      <c r="I2728" s="199"/>
      <c r="J2728" s="199"/>
      <c r="N2728" s="199"/>
    </row>
    <row r="2729" spans="7:14" s="195" customFormat="1" x14ac:dyDescent="0.25">
      <c r="G2729" s="199"/>
      <c r="I2729" s="199"/>
      <c r="J2729" s="199"/>
      <c r="N2729" s="199"/>
    </row>
    <row r="2730" spans="7:14" s="195" customFormat="1" x14ac:dyDescent="0.25">
      <c r="G2730" s="199"/>
      <c r="I2730" s="199"/>
      <c r="J2730" s="199"/>
      <c r="N2730" s="199"/>
    </row>
    <row r="2731" spans="7:14" s="195" customFormat="1" x14ac:dyDescent="0.25">
      <c r="G2731" s="199"/>
      <c r="I2731" s="199"/>
      <c r="J2731" s="199"/>
      <c r="N2731" s="199"/>
    </row>
    <row r="2732" spans="7:14" s="195" customFormat="1" x14ac:dyDescent="0.25">
      <c r="G2732" s="199"/>
      <c r="I2732" s="199"/>
      <c r="J2732" s="199"/>
      <c r="N2732" s="199"/>
    </row>
    <row r="2733" spans="7:14" s="195" customFormat="1" x14ac:dyDescent="0.25">
      <c r="G2733" s="199"/>
      <c r="I2733" s="199"/>
      <c r="J2733" s="199"/>
      <c r="N2733" s="199"/>
    </row>
    <row r="2734" spans="7:14" s="195" customFormat="1" x14ac:dyDescent="0.25">
      <c r="G2734" s="199"/>
      <c r="I2734" s="199"/>
      <c r="J2734" s="199"/>
      <c r="N2734" s="199"/>
    </row>
    <row r="2735" spans="7:14" s="195" customFormat="1" x14ac:dyDescent="0.25">
      <c r="G2735" s="199"/>
      <c r="I2735" s="199"/>
      <c r="J2735" s="199"/>
      <c r="N2735" s="199"/>
    </row>
    <row r="2736" spans="7:14" s="195" customFormat="1" x14ac:dyDescent="0.25">
      <c r="G2736" s="199"/>
      <c r="I2736" s="199"/>
      <c r="J2736" s="199"/>
      <c r="N2736" s="199"/>
    </row>
    <row r="2737" spans="7:14" s="195" customFormat="1" x14ac:dyDescent="0.25">
      <c r="G2737" s="199"/>
      <c r="I2737" s="199"/>
      <c r="J2737" s="199"/>
      <c r="N2737" s="199"/>
    </row>
    <row r="2738" spans="7:14" s="195" customFormat="1" x14ac:dyDescent="0.25">
      <c r="G2738" s="199"/>
      <c r="I2738" s="199"/>
      <c r="J2738" s="199"/>
      <c r="N2738" s="199"/>
    </row>
    <row r="2739" spans="7:14" s="195" customFormat="1" x14ac:dyDescent="0.25">
      <c r="G2739" s="199"/>
      <c r="I2739" s="199"/>
      <c r="J2739" s="199"/>
      <c r="N2739" s="199"/>
    </row>
    <row r="2740" spans="7:14" s="195" customFormat="1" x14ac:dyDescent="0.25">
      <c r="G2740" s="199"/>
      <c r="I2740" s="199"/>
      <c r="J2740" s="199"/>
      <c r="N2740" s="199"/>
    </row>
    <row r="2741" spans="7:14" s="195" customFormat="1" x14ac:dyDescent="0.25">
      <c r="G2741" s="199"/>
      <c r="I2741" s="199"/>
      <c r="J2741" s="199"/>
      <c r="N2741" s="199"/>
    </row>
    <row r="2742" spans="7:14" s="195" customFormat="1" x14ac:dyDescent="0.25">
      <c r="G2742" s="199"/>
      <c r="I2742" s="199"/>
      <c r="J2742" s="199"/>
      <c r="N2742" s="199"/>
    </row>
    <row r="2743" spans="7:14" s="195" customFormat="1" x14ac:dyDescent="0.25">
      <c r="G2743" s="199"/>
      <c r="I2743" s="199"/>
      <c r="J2743" s="199"/>
      <c r="N2743" s="199"/>
    </row>
    <row r="2744" spans="7:14" s="195" customFormat="1" x14ac:dyDescent="0.25">
      <c r="G2744" s="199"/>
      <c r="I2744" s="199"/>
      <c r="J2744" s="199"/>
      <c r="N2744" s="199"/>
    </row>
    <row r="2745" spans="7:14" s="195" customFormat="1" x14ac:dyDescent="0.25">
      <c r="G2745" s="199"/>
      <c r="I2745" s="199"/>
      <c r="J2745" s="199"/>
      <c r="N2745" s="199"/>
    </row>
    <row r="2746" spans="7:14" s="195" customFormat="1" x14ac:dyDescent="0.25">
      <c r="G2746" s="199"/>
      <c r="I2746" s="199"/>
      <c r="J2746" s="199"/>
      <c r="N2746" s="199"/>
    </row>
    <row r="2747" spans="7:14" s="195" customFormat="1" x14ac:dyDescent="0.25">
      <c r="G2747" s="199"/>
      <c r="I2747" s="199"/>
      <c r="J2747" s="199"/>
      <c r="N2747" s="199"/>
    </row>
    <row r="2748" spans="7:14" s="195" customFormat="1" x14ac:dyDescent="0.25">
      <c r="G2748" s="199"/>
      <c r="I2748" s="199"/>
      <c r="J2748" s="199"/>
      <c r="N2748" s="199"/>
    </row>
    <row r="2749" spans="7:14" s="195" customFormat="1" x14ac:dyDescent="0.25">
      <c r="G2749" s="199"/>
      <c r="I2749" s="199"/>
      <c r="J2749" s="199"/>
      <c r="N2749" s="199"/>
    </row>
    <row r="2750" spans="7:14" s="195" customFormat="1" x14ac:dyDescent="0.25">
      <c r="G2750" s="199"/>
      <c r="I2750" s="199"/>
      <c r="J2750" s="199"/>
      <c r="N2750" s="199"/>
    </row>
    <row r="2751" spans="7:14" s="195" customFormat="1" x14ac:dyDescent="0.25">
      <c r="G2751" s="199"/>
      <c r="I2751" s="199"/>
      <c r="J2751" s="199"/>
      <c r="N2751" s="199"/>
    </row>
    <row r="2752" spans="7:14" s="195" customFormat="1" x14ac:dyDescent="0.25">
      <c r="G2752" s="199"/>
      <c r="I2752" s="199"/>
      <c r="J2752" s="199"/>
      <c r="N2752" s="199"/>
    </row>
    <row r="2753" spans="7:14" s="195" customFormat="1" x14ac:dyDescent="0.25">
      <c r="G2753" s="199"/>
      <c r="I2753" s="199"/>
      <c r="J2753" s="199"/>
      <c r="N2753" s="199"/>
    </row>
    <row r="2754" spans="7:14" s="195" customFormat="1" x14ac:dyDescent="0.25">
      <c r="G2754" s="199"/>
      <c r="I2754" s="199"/>
      <c r="J2754" s="199"/>
      <c r="N2754" s="199"/>
    </row>
    <row r="2755" spans="7:14" s="195" customFormat="1" x14ac:dyDescent="0.25">
      <c r="G2755" s="199"/>
      <c r="I2755" s="199"/>
      <c r="J2755" s="199"/>
      <c r="N2755" s="199"/>
    </row>
    <row r="2756" spans="7:14" s="195" customFormat="1" x14ac:dyDescent="0.25">
      <c r="G2756" s="199"/>
      <c r="I2756" s="199"/>
      <c r="J2756" s="199"/>
      <c r="N2756" s="199"/>
    </row>
    <row r="2757" spans="7:14" s="195" customFormat="1" x14ac:dyDescent="0.25">
      <c r="G2757" s="199"/>
      <c r="I2757" s="199"/>
      <c r="J2757" s="199"/>
      <c r="N2757" s="199"/>
    </row>
    <row r="2758" spans="7:14" s="195" customFormat="1" x14ac:dyDescent="0.25">
      <c r="G2758" s="199"/>
      <c r="I2758" s="199"/>
      <c r="J2758" s="199"/>
      <c r="N2758" s="199"/>
    </row>
    <row r="2759" spans="7:14" s="195" customFormat="1" x14ac:dyDescent="0.25">
      <c r="G2759" s="199"/>
      <c r="I2759" s="199"/>
      <c r="J2759" s="199"/>
      <c r="N2759" s="199"/>
    </row>
    <row r="2760" spans="7:14" s="195" customFormat="1" x14ac:dyDescent="0.25">
      <c r="G2760" s="199"/>
      <c r="I2760" s="199"/>
      <c r="J2760" s="199"/>
      <c r="N2760" s="199"/>
    </row>
    <row r="2761" spans="7:14" s="195" customFormat="1" x14ac:dyDescent="0.25">
      <c r="G2761" s="199"/>
      <c r="I2761" s="199"/>
      <c r="J2761" s="199"/>
      <c r="N2761" s="199"/>
    </row>
    <row r="2762" spans="7:14" s="195" customFormat="1" x14ac:dyDescent="0.25">
      <c r="G2762" s="199"/>
      <c r="I2762" s="199"/>
      <c r="J2762" s="199"/>
      <c r="N2762" s="199"/>
    </row>
    <row r="2763" spans="7:14" s="195" customFormat="1" x14ac:dyDescent="0.25">
      <c r="G2763" s="199"/>
      <c r="I2763" s="199"/>
      <c r="J2763" s="199"/>
      <c r="N2763" s="199"/>
    </row>
    <row r="2764" spans="7:14" s="195" customFormat="1" x14ac:dyDescent="0.25">
      <c r="G2764" s="199"/>
      <c r="I2764" s="199"/>
      <c r="J2764" s="199"/>
      <c r="N2764" s="199"/>
    </row>
    <row r="2765" spans="7:14" s="195" customFormat="1" x14ac:dyDescent="0.25">
      <c r="G2765" s="199"/>
      <c r="I2765" s="199"/>
      <c r="J2765" s="199"/>
      <c r="N2765" s="199"/>
    </row>
    <row r="2766" spans="7:14" s="195" customFormat="1" x14ac:dyDescent="0.25">
      <c r="G2766" s="199"/>
      <c r="I2766" s="199"/>
      <c r="J2766" s="199"/>
      <c r="N2766" s="199"/>
    </row>
    <row r="2767" spans="7:14" s="195" customFormat="1" x14ac:dyDescent="0.25">
      <c r="G2767" s="199"/>
      <c r="I2767" s="199"/>
      <c r="J2767" s="199"/>
      <c r="N2767" s="199"/>
    </row>
    <row r="2768" spans="7:14" s="195" customFormat="1" x14ac:dyDescent="0.25">
      <c r="G2768" s="199"/>
      <c r="I2768" s="199"/>
      <c r="J2768" s="199"/>
      <c r="N2768" s="199"/>
    </row>
    <row r="2769" spans="7:14" s="195" customFormat="1" x14ac:dyDescent="0.25">
      <c r="G2769" s="199"/>
      <c r="I2769" s="199"/>
      <c r="J2769" s="199"/>
      <c r="N2769" s="199"/>
    </row>
    <row r="2770" spans="7:14" s="195" customFormat="1" x14ac:dyDescent="0.25">
      <c r="G2770" s="199"/>
      <c r="I2770" s="199"/>
      <c r="J2770" s="199"/>
      <c r="N2770" s="199"/>
    </row>
    <row r="2771" spans="7:14" s="195" customFormat="1" x14ac:dyDescent="0.25">
      <c r="G2771" s="199"/>
      <c r="I2771" s="199"/>
      <c r="J2771" s="199"/>
      <c r="N2771" s="199"/>
    </row>
    <row r="2772" spans="7:14" s="195" customFormat="1" x14ac:dyDescent="0.25">
      <c r="G2772" s="199"/>
      <c r="I2772" s="199"/>
      <c r="J2772" s="199"/>
      <c r="N2772" s="199"/>
    </row>
    <row r="2773" spans="7:14" s="195" customFormat="1" x14ac:dyDescent="0.25">
      <c r="G2773" s="199"/>
      <c r="I2773" s="199"/>
      <c r="J2773" s="199"/>
      <c r="N2773" s="199"/>
    </row>
    <row r="2774" spans="7:14" s="195" customFormat="1" x14ac:dyDescent="0.25">
      <c r="G2774" s="199"/>
      <c r="I2774" s="199"/>
      <c r="J2774" s="199"/>
      <c r="N2774" s="199"/>
    </row>
    <row r="2775" spans="7:14" s="195" customFormat="1" x14ac:dyDescent="0.25">
      <c r="G2775" s="199"/>
      <c r="I2775" s="199"/>
      <c r="J2775" s="199"/>
      <c r="N2775" s="199"/>
    </row>
    <row r="2776" spans="7:14" s="195" customFormat="1" x14ac:dyDescent="0.25">
      <c r="G2776" s="199"/>
      <c r="I2776" s="199"/>
      <c r="J2776" s="199"/>
      <c r="N2776" s="199"/>
    </row>
    <row r="2777" spans="7:14" s="195" customFormat="1" x14ac:dyDescent="0.25">
      <c r="G2777" s="199"/>
      <c r="I2777" s="199"/>
      <c r="J2777" s="199"/>
      <c r="N2777" s="199"/>
    </row>
    <row r="2778" spans="7:14" s="195" customFormat="1" x14ac:dyDescent="0.25">
      <c r="G2778" s="199"/>
      <c r="I2778" s="199"/>
      <c r="J2778" s="199"/>
      <c r="N2778" s="199"/>
    </row>
    <row r="2779" spans="7:14" s="195" customFormat="1" x14ac:dyDescent="0.25">
      <c r="G2779" s="199"/>
      <c r="I2779" s="199"/>
      <c r="J2779" s="199"/>
      <c r="N2779" s="199"/>
    </row>
    <row r="2780" spans="7:14" s="195" customFormat="1" x14ac:dyDescent="0.25">
      <c r="G2780" s="199"/>
      <c r="I2780" s="199"/>
      <c r="J2780" s="199"/>
      <c r="N2780" s="199"/>
    </row>
    <row r="2781" spans="7:14" s="195" customFormat="1" x14ac:dyDescent="0.25">
      <c r="G2781" s="199"/>
      <c r="I2781" s="199"/>
      <c r="J2781" s="199"/>
      <c r="N2781" s="199"/>
    </row>
    <row r="2782" spans="7:14" s="195" customFormat="1" x14ac:dyDescent="0.25">
      <c r="G2782" s="199"/>
      <c r="I2782" s="199"/>
      <c r="J2782" s="199"/>
      <c r="N2782" s="199"/>
    </row>
    <row r="2783" spans="7:14" s="195" customFormat="1" x14ac:dyDescent="0.25">
      <c r="G2783" s="199"/>
      <c r="I2783" s="199"/>
      <c r="J2783" s="199"/>
      <c r="N2783" s="199"/>
    </row>
    <row r="2784" spans="7:14" s="195" customFormat="1" x14ac:dyDescent="0.25">
      <c r="G2784" s="199"/>
      <c r="I2784" s="199"/>
      <c r="J2784" s="199"/>
      <c r="N2784" s="199"/>
    </row>
    <row r="2785" spans="7:14" s="195" customFormat="1" x14ac:dyDescent="0.25">
      <c r="G2785" s="199"/>
      <c r="I2785" s="199"/>
      <c r="J2785" s="199"/>
      <c r="N2785" s="199"/>
    </row>
    <row r="2786" spans="7:14" s="195" customFormat="1" x14ac:dyDescent="0.25">
      <c r="G2786" s="199"/>
      <c r="I2786" s="199"/>
      <c r="J2786" s="199"/>
      <c r="N2786" s="199"/>
    </row>
    <row r="2787" spans="7:14" s="195" customFormat="1" x14ac:dyDescent="0.25">
      <c r="G2787" s="199"/>
      <c r="I2787" s="199"/>
      <c r="J2787" s="199"/>
      <c r="N2787" s="199"/>
    </row>
    <row r="2788" spans="7:14" s="195" customFormat="1" x14ac:dyDescent="0.25">
      <c r="G2788" s="199"/>
      <c r="I2788" s="199"/>
      <c r="J2788" s="199"/>
      <c r="N2788" s="199"/>
    </row>
    <row r="2789" spans="7:14" s="195" customFormat="1" x14ac:dyDescent="0.25">
      <c r="G2789" s="199"/>
      <c r="I2789" s="199"/>
      <c r="J2789" s="199"/>
      <c r="N2789" s="199"/>
    </row>
    <row r="2790" spans="7:14" s="195" customFormat="1" x14ac:dyDescent="0.25">
      <c r="G2790" s="199"/>
      <c r="I2790" s="199"/>
      <c r="J2790" s="199"/>
      <c r="N2790" s="199"/>
    </row>
    <row r="2791" spans="7:14" s="195" customFormat="1" x14ac:dyDescent="0.25">
      <c r="G2791" s="199"/>
      <c r="I2791" s="199"/>
      <c r="J2791" s="199"/>
      <c r="N2791" s="199"/>
    </row>
    <row r="2792" spans="7:14" s="195" customFormat="1" x14ac:dyDescent="0.25">
      <c r="G2792" s="199"/>
      <c r="I2792" s="199"/>
      <c r="J2792" s="199"/>
      <c r="N2792" s="199"/>
    </row>
    <row r="2793" spans="7:14" s="195" customFormat="1" x14ac:dyDescent="0.25">
      <c r="G2793" s="199"/>
      <c r="I2793" s="199"/>
      <c r="J2793" s="199"/>
      <c r="N2793" s="199"/>
    </row>
    <row r="2794" spans="7:14" s="195" customFormat="1" x14ac:dyDescent="0.25">
      <c r="G2794" s="199"/>
      <c r="I2794" s="199"/>
      <c r="J2794" s="199"/>
      <c r="N2794" s="199"/>
    </row>
    <row r="2795" spans="7:14" s="195" customFormat="1" x14ac:dyDescent="0.25">
      <c r="G2795" s="199"/>
      <c r="I2795" s="199"/>
      <c r="J2795" s="199"/>
      <c r="N2795" s="199"/>
    </row>
    <row r="2796" spans="7:14" s="195" customFormat="1" x14ac:dyDescent="0.25">
      <c r="G2796" s="199"/>
      <c r="I2796" s="199"/>
      <c r="J2796" s="199"/>
      <c r="N2796" s="199"/>
    </row>
    <row r="2797" spans="7:14" s="195" customFormat="1" x14ac:dyDescent="0.25">
      <c r="G2797" s="199"/>
      <c r="I2797" s="199"/>
      <c r="J2797" s="199"/>
      <c r="N2797" s="199"/>
    </row>
    <row r="2798" spans="7:14" s="195" customFormat="1" x14ac:dyDescent="0.25">
      <c r="G2798" s="199"/>
      <c r="I2798" s="199"/>
      <c r="J2798" s="199"/>
      <c r="N2798" s="199"/>
    </row>
    <row r="2799" spans="7:14" s="195" customFormat="1" x14ac:dyDescent="0.25">
      <c r="G2799" s="199"/>
      <c r="I2799" s="199"/>
      <c r="J2799" s="199"/>
      <c r="N2799" s="199"/>
    </row>
    <row r="2800" spans="7:14" s="195" customFormat="1" x14ac:dyDescent="0.25">
      <c r="G2800" s="199"/>
      <c r="I2800" s="199"/>
      <c r="J2800" s="199"/>
      <c r="N2800" s="199"/>
    </row>
    <row r="2801" spans="7:14" s="195" customFormat="1" x14ac:dyDescent="0.25">
      <c r="G2801" s="199"/>
      <c r="I2801" s="199"/>
      <c r="J2801" s="199"/>
      <c r="N2801" s="199"/>
    </row>
    <row r="2802" spans="7:14" s="195" customFormat="1" x14ac:dyDescent="0.25">
      <c r="G2802" s="199"/>
      <c r="I2802" s="199"/>
      <c r="J2802" s="199"/>
      <c r="N2802" s="199"/>
    </row>
    <row r="2803" spans="7:14" s="195" customFormat="1" x14ac:dyDescent="0.25">
      <c r="G2803" s="199"/>
      <c r="I2803" s="199"/>
      <c r="J2803" s="199"/>
      <c r="N2803" s="199"/>
    </row>
    <row r="2804" spans="7:14" s="195" customFormat="1" x14ac:dyDescent="0.25">
      <c r="G2804" s="199"/>
      <c r="I2804" s="199"/>
      <c r="J2804" s="199"/>
      <c r="N2804" s="199"/>
    </row>
    <row r="2805" spans="7:14" s="195" customFormat="1" x14ac:dyDescent="0.25">
      <c r="G2805" s="199"/>
      <c r="I2805" s="199"/>
      <c r="J2805" s="199"/>
      <c r="N2805" s="199"/>
    </row>
    <row r="2806" spans="7:14" s="195" customFormat="1" x14ac:dyDescent="0.25">
      <c r="G2806" s="199"/>
      <c r="I2806" s="199"/>
      <c r="J2806" s="199"/>
      <c r="N2806" s="199"/>
    </row>
    <row r="2807" spans="7:14" s="195" customFormat="1" x14ac:dyDescent="0.25">
      <c r="G2807" s="199"/>
      <c r="I2807" s="199"/>
      <c r="J2807" s="199"/>
      <c r="N2807" s="199"/>
    </row>
    <row r="2808" spans="7:14" s="195" customFormat="1" x14ac:dyDescent="0.25">
      <c r="G2808" s="199"/>
      <c r="I2808" s="199"/>
      <c r="J2808" s="199"/>
      <c r="N2808" s="199"/>
    </row>
    <row r="2809" spans="7:14" s="195" customFormat="1" x14ac:dyDescent="0.25">
      <c r="G2809" s="199"/>
      <c r="I2809" s="199"/>
      <c r="J2809" s="199"/>
      <c r="N2809" s="199"/>
    </row>
    <row r="2810" spans="7:14" s="195" customFormat="1" x14ac:dyDescent="0.25">
      <c r="G2810" s="199"/>
      <c r="I2810" s="199"/>
      <c r="J2810" s="199"/>
      <c r="N2810" s="199"/>
    </row>
    <row r="2811" spans="7:14" s="195" customFormat="1" x14ac:dyDescent="0.25">
      <c r="G2811" s="199"/>
      <c r="I2811" s="199"/>
      <c r="J2811" s="199"/>
      <c r="N2811" s="199"/>
    </row>
    <row r="2812" spans="7:14" s="195" customFormat="1" x14ac:dyDescent="0.25">
      <c r="G2812" s="199"/>
      <c r="I2812" s="199"/>
      <c r="J2812" s="199"/>
      <c r="N2812" s="199"/>
    </row>
    <row r="2813" spans="7:14" s="195" customFormat="1" x14ac:dyDescent="0.25">
      <c r="G2813" s="199"/>
      <c r="I2813" s="199"/>
      <c r="J2813" s="199"/>
      <c r="N2813" s="199"/>
    </row>
    <row r="2814" spans="7:14" s="195" customFormat="1" x14ac:dyDescent="0.25">
      <c r="G2814" s="199"/>
      <c r="I2814" s="199"/>
      <c r="J2814" s="199"/>
      <c r="N2814" s="199"/>
    </row>
    <row r="2815" spans="7:14" s="195" customFormat="1" x14ac:dyDescent="0.25">
      <c r="G2815" s="199"/>
      <c r="I2815" s="199"/>
      <c r="J2815" s="199"/>
      <c r="N2815" s="199"/>
    </row>
    <row r="2816" spans="7:14" s="195" customFormat="1" x14ac:dyDescent="0.25">
      <c r="G2816" s="199"/>
      <c r="I2816" s="199"/>
      <c r="J2816" s="199"/>
      <c r="N2816" s="199"/>
    </row>
    <row r="2817" spans="7:14" s="195" customFormat="1" x14ac:dyDescent="0.25">
      <c r="G2817" s="199"/>
      <c r="I2817" s="199"/>
      <c r="J2817" s="199"/>
      <c r="N2817" s="199"/>
    </row>
    <row r="2818" spans="7:14" s="195" customFormat="1" x14ac:dyDescent="0.25">
      <c r="G2818" s="199"/>
      <c r="I2818" s="199"/>
      <c r="J2818" s="199"/>
      <c r="N2818" s="199"/>
    </row>
    <row r="2819" spans="7:14" s="195" customFormat="1" x14ac:dyDescent="0.25">
      <c r="G2819" s="199"/>
      <c r="I2819" s="199"/>
      <c r="J2819" s="199"/>
      <c r="N2819" s="199"/>
    </row>
    <row r="2820" spans="7:14" s="195" customFormat="1" x14ac:dyDescent="0.25">
      <c r="G2820" s="199"/>
      <c r="I2820" s="199"/>
      <c r="J2820" s="199"/>
      <c r="N2820" s="199"/>
    </row>
    <row r="2821" spans="7:14" s="195" customFormat="1" x14ac:dyDescent="0.25">
      <c r="G2821" s="199"/>
      <c r="I2821" s="199"/>
      <c r="J2821" s="199"/>
      <c r="N2821" s="199"/>
    </row>
    <row r="2822" spans="7:14" s="195" customFormat="1" x14ac:dyDescent="0.25">
      <c r="G2822" s="199"/>
      <c r="I2822" s="199"/>
      <c r="J2822" s="199"/>
      <c r="N2822" s="199"/>
    </row>
    <row r="2823" spans="7:14" s="195" customFormat="1" x14ac:dyDescent="0.25">
      <c r="G2823" s="199"/>
      <c r="I2823" s="199"/>
      <c r="J2823" s="199"/>
      <c r="N2823" s="199"/>
    </row>
    <row r="2824" spans="7:14" s="195" customFormat="1" x14ac:dyDescent="0.25">
      <c r="G2824" s="199"/>
      <c r="I2824" s="199"/>
      <c r="J2824" s="199"/>
      <c r="N2824" s="199"/>
    </row>
    <row r="2825" spans="7:14" s="195" customFormat="1" x14ac:dyDescent="0.25">
      <c r="G2825" s="199"/>
      <c r="I2825" s="199"/>
      <c r="J2825" s="199"/>
      <c r="N2825" s="199"/>
    </row>
    <row r="2826" spans="7:14" s="195" customFormat="1" x14ac:dyDescent="0.25">
      <c r="G2826" s="199"/>
      <c r="I2826" s="199"/>
      <c r="J2826" s="199"/>
      <c r="N2826" s="199"/>
    </row>
    <row r="2827" spans="7:14" s="195" customFormat="1" x14ac:dyDescent="0.25">
      <c r="G2827" s="199"/>
      <c r="I2827" s="199"/>
      <c r="J2827" s="199"/>
      <c r="N2827" s="199"/>
    </row>
    <row r="2828" spans="7:14" s="195" customFormat="1" x14ac:dyDescent="0.25">
      <c r="G2828" s="199"/>
      <c r="I2828" s="199"/>
      <c r="J2828" s="199"/>
      <c r="N2828" s="199"/>
    </row>
    <row r="2829" spans="7:14" s="195" customFormat="1" x14ac:dyDescent="0.25">
      <c r="G2829" s="199"/>
      <c r="I2829" s="199"/>
      <c r="J2829" s="199"/>
      <c r="N2829" s="199"/>
    </row>
    <row r="2830" spans="7:14" s="195" customFormat="1" x14ac:dyDescent="0.25">
      <c r="G2830" s="199"/>
      <c r="I2830" s="199"/>
      <c r="J2830" s="199"/>
      <c r="N2830" s="199"/>
    </row>
    <row r="2831" spans="7:14" s="195" customFormat="1" x14ac:dyDescent="0.25">
      <c r="G2831" s="199"/>
      <c r="I2831" s="199"/>
      <c r="J2831" s="199"/>
      <c r="N2831" s="199"/>
    </row>
    <row r="2832" spans="7:14" s="195" customFormat="1" x14ac:dyDescent="0.25">
      <c r="G2832" s="199"/>
      <c r="I2832" s="199"/>
      <c r="J2832" s="199"/>
      <c r="N2832" s="199"/>
    </row>
    <row r="2833" spans="7:14" s="195" customFormat="1" x14ac:dyDescent="0.25">
      <c r="G2833" s="199"/>
      <c r="I2833" s="199"/>
      <c r="J2833" s="199"/>
      <c r="N2833" s="199"/>
    </row>
    <row r="2834" spans="7:14" s="195" customFormat="1" x14ac:dyDescent="0.25">
      <c r="G2834" s="199"/>
      <c r="I2834" s="199"/>
      <c r="J2834" s="199"/>
      <c r="N2834" s="199"/>
    </row>
    <row r="2835" spans="7:14" s="195" customFormat="1" x14ac:dyDescent="0.25">
      <c r="G2835" s="199"/>
      <c r="I2835" s="199"/>
      <c r="J2835" s="199"/>
      <c r="N2835" s="199"/>
    </row>
    <row r="2836" spans="7:14" s="195" customFormat="1" x14ac:dyDescent="0.25">
      <c r="G2836" s="199"/>
      <c r="I2836" s="199"/>
      <c r="J2836" s="199"/>
      <c r="N2836" s="199"/>
    </row>
    <row r="2837" spans="7:14" s="195" customFormat="1" x14ac:dyDescent="0.25">
      <c r="G2837" s="199"/>
      <c r="I2837" s="199"/>
      <c r="J2837" s="199"/>
      <c r="N2837" s="199"/>
    </row>
    <row r="2838" spans="7:14" s="195" customFormat="1" x14ac:dyDescent="0.25">
      <c r="G2838" s="199"/>
      <c r="I2838" s="199"/>
      <c r="J2838" s="199"/>
      <c r="N2838" s="199"/>
    </row>
    <row r="2839" spans="7:14" s="195" customFormat="1" x14ac:dyDescent="0.25">
      <c r="G2839" s="199"/>
      <c r="I2839" s="199"/>
      <c r="J2839" s="199"/>
      <c r="N2839" s="199"/>
    </row>
    <row r="2840" spans="7:14" s="195" customFormat="1" x14ac:dyDescent="0.25">
      <c r="G2840" s="199"/>
      <c r="I2840" s="199"/>
      <c r="J2840" s="199"/>
      <c r="N2840" s="199"/>
    </row>
    <row r="2841" spans="7:14" s="195" customFormat="1" x14ac:dyDescent="0.25">
      <c r="G2841" s="199"/>
      <c r="I2841" s="199"/>
      <c r="J2841" s="199"/>
      <c r="N2841" s="199"/>
    </row>
    <row r="2842" spans="7:14" s="195" customFormat="1" x14ac:dyDescent="0.25">
      <c r="G2842" s="199"/>
      <c r="I2842" s="199"/>
      <c r="J2842" s="199"/>
      <c r="N2842" s="199"/>
    </row>
    <row r="2843" spans="7:14" s="195" customFormat="1" x14ac:dyDescent="0.25">
      <c r="G2843" s="199"/>
      <c r="I2843" s="199"/>
      <c r="J2843" s="199"/>
      <c r="N2843" s="199"/>
    </row>
    <row r="2844" spans="7:14" s="195" customFormat="1" x14ac:dyDescent="0.25">
      <c r="G2844" s="199"/>
      <c r="I2844" s="199"/>
      <c r="J2844" s="199"/>
      <c r="N2844" s="199"/>
    </row>
    <row r="2845" spans="7:14" s="195" customFormat="1" x14ac:dyDescent="0.25">
      <c r="G2845" s="199"/>
      <c r="I2845" s="199"/>
      <c r="J2845" s="199"/>
      <c r="N2845" s="199"/>
    </row>
    <row r="2846" spans="7:14" s="195" customFormat="1" x14ac:dyDescent="0.25">
      <c r="G2846" s="199"/>
      <c r="I2846" s="199"/>
      <c r="J2846" s="199"/>
      <c r="N2846" s="199"/>
    </row>
    <row r="2847" spans="7:14" s="195" customFormat="1" x14ac:dyDescent="0.25">
      <c r="G2847" s="199"/>
      <c r="I2847" s="199"/>
      <c r="J2847" s="199"/>
      <c r="N2847" s="199"/>
    </row>
    <row r="2848" spans="7:14" s="195" customFormat="1" x14ac:dyDescent="0.25">
      <c r="G2848" s="199"/>
      <c r="I2848" s="199"/>
      <c r="J2848" s="199"/>
      <c r="N2848" s="199"/>
    </row>
    <row r="2849" spans="7:14" s="195" customFormat="1" x14ac:dyDescent="0.25">
      <c r="G2849" s="199"/>
      <c r="I2849" s="199"/>
      <c r="J2849" s="199"/>
      <c r="N2849" s="199"/>
    </row>
    <row r="2850" spans="7:14" s="195" customFormat="1" x14ac:dyDescent="0.25">
      <c r="G2850" s="199"/>
      <c r="I2850" s="199"/>
      <c r="J2850" s="199"/>
      <c r="N2850" s="199"/>
    </row>
    <row r="2851" spans="7:14" s="195" customFormat="1" x14ac:dyDescent="0.25">
      <c r="G2851" s="199"/>
      <c r="I2851" s="199"/>
      <c r="J2851" s="199"/>
      <c r="N2851" s="199"/>
    </row>
    <row r="2852" spans="7:14" s="195" customFormat="1" x14ac:dyDescent="0.25">
      <c r="G2852" s="199"/>
      <c r="I2852" s="199"/>
      <c r="J2852" s="199"/>
      <c r="N2852" s="199"/>
    </row>
    <row r="2853" spans="7:14" s="195" customFormat="1" x14ac:dyDescent="0.25">
      <c r="G2853" s="199"/>
      <c r="I2853" s="199"/>
      <c r="J2853" s="199"/>
      <c r="N2853" s="199"/>
    </row>
    <row r="2854" spans="7:14" s="195" customFormat="1" x14ac:dyDescent="0.25">
      <c r="G2854" s="199"/>
      <c r="I2854" s="199"/>
      <c r="J2854" s="199"/>
      <c r="N2854" s="199"/>
    </row>
    <row r="2855" spans="7:14" s="195" customFormat="1" x14ac:dyDescent="0.25">
      <c r="G2855" s="199"/>
      <c r="I2855" s="199"/>
      <c r="J2855" s="199"/>
      <c r="N2855" s="199"/>
    </row>
    <row r="2856" spans="7:14" s="195" customFormat="1" x14ac:dyDescent="0.25">
      <c r="G2856" s="199"/>
      <c r="I2856" s="199"/>
      <c r="J2856" s="199"/>
      <c r="N2856" s="199"/>
    </row>
    <row r="2857" spans="7:14" s="195" customFormat="1" x14ac:dyDescent="0.25">
      <c r="G2857" s="199"/>
      <c r="I2857" s="199"/>
      <c r="J2857" s="199"/>
      <c r="N2857" s="199"/>
    </row>
    <row r="2858" spans="7:14" s="195" customFormat="1" x14ac:dyDescent="0.25">
      <c r="G2858" s="199"/>
      <c r="I2858" s="199"/>
      <c r="J2858" s="199"/>
      <c r="N2858" s="199"/>
    </row>
    <row r="2859" spans="7:14" s="195" customFormat="1" x14ac:dyDescent="0.25">
      <c r="G2859" s="199"/>
      <c r="I2859" s="199"/>
      <c r="J2859" s="199"/>
      <c r="N2859" s="199"/>
    </row>
    <row r="2860" spans="7:14" s="195" customFormat="1" x14ac:dyDescent="0.25">
      <c r="G2860" s="199"/>
      <c r="I2860" s="199"/>
      <c r="J2860" s="199"/>
      <c r="N2860" s="199"/>
    </row>
    <row r="2861" spans="7:14" s="195" customFormat="1" x14ac:dyDescent="0.25">
      <c r="G2861" s="199"/>
      <c r="I2861" s="199"/>
      <c r="J2861" s="199"/>
      <c r="N2861" s="199"/>
    </row>
    <row r="2862" spans="7:14" s="195" customFormat="1" x14ac:dyDescent="0.25">
      <c r="G2862" s="199"/>
      <c r="I2862" s="199"/>
      <c r="J2862" s="199"/>
      <c r="N2862" s="199"/>
    </row>
    <row r="2863" spans="7:14" s="195" customFormat="1" x14ac:dyDescent="0.25">
      <c r="G2863" s="199"/>
      <c r="I2863" s="199"/>
      <c r="J2863" s="199"/>
      <c r="N2863" s="199"/>
    </row>
    <row r="2864" spans="7:14" s="195" customFormat="1" x14ac:dyDescent="0.25">
      <c r="G2864" s="199"/>
      <c r="I2864" s="199"/>
      <c r="J2864" s="199"/>
      <c r="N2864" s="199"/>
    </row>
    <row r="2865" spans="7:14" s="195" customFormat="1" x14ac:dyDescent="0.25">
      <c r="G2865" s="199"/>
      <c r="I2865" s="199"/>
      <c r="J2865" s="199"/>
      <c r="N2865" s="199"/>
    </row>
    <row r="2866" spans="7:14" s="195" customFormat="1" x14ac:dyDescent="0.25">
      <c r="G2866" s="199"/>
      <c r="I2866" s="199"/>
      <c r="J2866" s="199"/>
      <c r="N2866" s="199"/>
    </row>
    <row r="2867" spans="7:14" s="195" customFormat="1" x14ac:dyDescent="0.25">
      <c r="G2867" s="199"/>
      <c r="I2867" s="199"/>
      <c r="J2867" s="199"/>
      <c r="N2867" s="199"/>
    </row>
    <row r="2868" spans="7:14" s="195" customFormat="1" x14ac:dyDescent="0.25">
      <c r="G2868" s="199"/>
      <c r="I2868" s="199"/>
      <c r="J2868" s="199"/>
      <c r="N2868" s="199"/>
    </row>
    <row r="2869" spans="7:14" s="195" customFormat="1" x14ac:dyDescent="0.25">
      <c r="G2869" s="199"/>
      <c r="I2869" s="199"/>
      <c r="J2869" s="199"/>
      <c r="N2869" s="199"/>
    </row>
    <row r="2870" spans="7:14" s="195" customFormat="1" x14ac:dyDescent="0.25">
      <c r="G2870" s="199"/>
      <c r="I2870" s="199"/>
      <c r="J2870" s="199"/>
      <c r="N2870" s="199"/>
    </row>
    <row r="2871" spans="7:14" s="195" customFormat="1" x14ac:dyDescent="0.25">
      <c r="G2871" s="199"/>
      <c r="I2871" s="199"/>
      <c r="J2871" s="199"/>
      <c r="N2871" s="199"/>
    </row>
    <row r="2872" spans="7:14" s="195" customFormat="1" x14ac:dyDescent="0.25">
      <c r="G2872" s="199"/>
      <c r="I2872" s="199"/>
      <c r="J2872" s="199"/>
      <c r="N2872" s="199"/>
    </row>
    <row r="2873" spans="7:14" s="195" customFormat="1" x14ac:dyDescent="0.25">
      <c r="G2873" s="199"/>
      <c r="I2873" s="199"/>
      <c r="J2873" s="199"/>
      <c r="N2873" s="199"/>
    </row>
    <row r="2874" spans="7:14" s="195" customFormat="1" x14ac:dyDescent="0.25">
      <c r="G2874" s="199"/>
      <c r="I2874" s="199"/>
      <c r="J2874" s="199"/>
      <c r="N2874" s="199"/>
    </row>
    <row r="2875" spans="7:14" s="195" customFormat="1" x14ac:dyDescent="0.25">
      <c r="G2875" s="199"/>
      <c r="I2875" s="199"/>
      <c r="J2875" s="199"/>
      <c r="N2875" s="199"/>
    </row>
    <row r="2876" spans="7:14" s="195" customFormat="1" x14ac:dyDescent="0.25">
      <c r="G2876" s="199"/>
      <c r="I2876" s="199"/>
      <c r="J2876" s="199"/>
      <c r="N2876" s="199"/>
    </row>
    <row r="2877" spans="7:14" s="195" customFormat="1" x14ac:dyDescent="0.25">
      <c r="G2877" s="199"/>
      <c r="I2877" s="199"/>
      <c r="J2877" s="199"/>
      <c r="N2877" s="199"/>
    </row>
    <row r="2878" spans="7:14" s="195" customFormat="1" x14ac:dyDescent="0.25">
      <c r="G2878" s="199"/>
      <c r="I2878" s="199"/>
      <c r="J2878" s="199"/>
      <c r="N2878" s="199"/>
    </row>
    <row r="2879" spans="7:14" s="195" customFormat="1" x14ac:dyDescent="0.25">
      <c r="G2879" s="199"/>
      <c r="I2879" s="199"/>
      <c r="J2879" s="199"/>
      <c r="N2879" s="199"/>
    </row>
    <row r="2880" spans="7:14" s="195" customFormat="1" x14ac:dyDescent="0.25">
      <c r="G2880" s="199"/>
      <c r="I2880" s="199"/>
      <c r="J2880" s="199"/>
      <c r="N2880" s="199"/>
    </row>
    <row r="2881" spans="7:14" s="195" customFormat="1" x14ac:dyDescent="0.25">
      <c r="G2881" s="199"/>
      <c r="I2881" s="199"/>
      <c r="J2881" s="199"/>
      <c r="N2881" s="199"/>
    </row>
    <row r="2882" spans="7:14" s="195" customFormat="1" x14ac:dyDescent="0.25">
      <c r="G2882" s="199"/>
      <c r="I2882" s="199"/>
      <c r="J2882" s="199"/>
      <c r="N2882" s="199"/>
    </row>
    <row r="2883" spans="7:14" s="195" customFormat="1" x14ac:dyDescent="0.25">
      <c r="G2883" s="199"/>
      <c r="I2883" s="199"/>
      <c r="J2883" s="199"/>
      <c r="N2883" s="199"/>
    </row>
    <row r="2884" spans="7:14" s="195" customFormat="1" x14ac:dyDescent="0.25">
      <c r="G2884" s="199"/>
      <c r="I2884" s="199"/>
      <c r="J2884" s="199"/>
      <c r="N2884" s="199"/>
    </row>
    <row r="2885" spans="7:14" s="195" customFormat="1" x14ac:dyDescent="0.25">
      <c r="G2885" s="199"/>
      <c r="I2885" s="199"/>
      <c r="J2885" s="199"/>
      <c r="N2885" s="199"/>
    </row>
    <row r="2886" spans="7:14" s="195" customFormat="1" x14ac:dyDescent="0.25">
      <c r="G2886" s="199"/>
      <c r="I2886" s="199"/>
      <c r="J2886" s="199"/>
      <c r="N2886" s="199"/>
    </row>
    <row r="2887" spans="7:14" s="195" customFormat="1" x14ac:dyDescent="0.25">
      <c r="G2887" s="199"/>
      <c r="I2887" s="199"/>
      <c r="J2887" s="199"/>
      <c r="N2887" s="199"/>
    </row>
    <row r="2888" spans="7:14" s="195" customFormat="1" x14ac:dyDescent="0.25">
      <c r="G2888" s="199"/>
      <c r="I2888" s="199"/>
      <c r="J2888" s="199"/>
      <c r="N2888" s="199"/>
    </row>
    <row r="2889" spans="7:14" s="195" customFormat="1" x14ac:dyDescent="0.25">
      <c r="G2889" s="199"/>
      <c r="I2889" s="199"/>
      <c r="J2889" s="199"/>
      <c r="N2889" s="199"/>
    </row>
    <row r="2890" spans="7:14" s="195" customFormat="1" x14ac:dyDescent="0.25">
      <c r="G2890" s="199"/>
      <c r="I2890" s="199"/>
      <c r="J2890" s="199"/>
      <c r="N2890" s="199"/>
    </row>
    <row r="2891" spans="7:14" s="195" customFormat="1" x14ac:dyDescent="0.25">
      <c r="G2891" s="199"/>
      <c r="I2891" s="199"/>
      <c r="J2891" s="199"/>
      <c r="N2891" s="199"/>
    </row>
    <row r="2892" spans="7:14" s="195" customFormat="1" x14ac:dyDescent="0.25">
      <c r="G2892" s="199"/>
      <c r="I2892" s="199"/>
      <c r="J2892" s="199"/>
      <c r="N2892" s="199"/>
    </row>
    <row r="2893" spans="7:14" s="195" customFormat="1" x14ac:dyDescent="0.25">
      <c r="G2893" s="199"/>
      <c r="I2893" s="199"/>
      <c r="J2893" s="199"/>
      <c r="N2893" s="199"/>
    </row>
    <row r="2894" spans="7:14" s="195" customFormat="1" x14ac:dyDescent="0.25">
      <c r="G2894" s="199"/>
      <c r="I2894" s="199"/>
      <c r="J2894" s="199"/>
      <c r="N2894" s="199"/>
    </row>
    <row r="2895" spans="7:14" s="195" customFormat="1" x14ac:dyDescent="0.25">
      <c r="G2895" s="199"/>
      <c r="I2895" s="199"/>
      <c r="J2895" s="199"/>
      <c r="N2895" s="199"/>
    </row>
    <row r="2896" spans="7:14" s="195" customFormat="1" x14ac:dyDescent="0.25">
      <c r="G2896" s="199"/>
      <c r="I2896" s="199"/>
      <c r="J2896" s="199"/>
      <c r="N2896" s="199"/>
    </row>
    <row r="2897" spans="7:14" s="195" customFormat="1" x14ac:dyDescent="0.25">
      <c r="G2897" s="199"/>
      <c r="I2897" s="199"/>
      <c r="J2897" s="199"/>
      <c r="N2897" s="199"/>
    </row>
    <row r="2898" spans="7:14" s="195" customFormat="1" x14ac:dyDescent="0.25">
      <c r="G2898" s="199"/>
      <c r="I2898" s="199"/>
      <c r="J2898" s="199"/>
      <c r="N2898" s="199"/>
    </row>
    <row r="2899" spans="7:14" s="195" customFormat="1" x14ac:dyDescent="0.25">
      <c r="G2899" s="199"/>
      <c r="I2899" s="199"/>
      <c r="J2899" s="199"/>
      <c r="N2899" s="199"/>
    </row>
    <row r="2900" spans="7:14" s="195" customFormat="1" x14ac:dyDescent="0.25">
      <c r="G2900" s="199"/>
      <c r="I2900" s="199"/>
      <c r="J2900" s="199"/>
      <c r="N2900" s="199"/>
    </row>
    <row r="2901" spans="7:14" s="195" customFormat="1" x14ac:dyDescent="0.25">
      <c r="G2901" s="199"/>
      <c r="I2901" s="199"/>
      <c r="J2901" s="199"/>
      <c r="N2901" s="199"/>
    </row>
    <row r="2902" spans="7:14" s="195" customFormat="1" x14ac:dyDescent="0.25">
      <c r="G2902" s="199"/>
      <c r="I2902" s="199"/>
      <c r="J2902" s="199"/>
      <c r="N2902" s="199"/>
    </row>
    <row r="2903" spans="7:14" s="195" customFormat="1" x14ac:dyDescent="0.25">
      <c r="G2903" s="199"/>
      <c r="I2903" s="199"/>
      <c r="J2903" s="199"/>
      <c r="N2903" s="199"/>
    </row>
    <row r="2904" spans="7:14" s="195" customFormat="1" x14ac:dyDescent="0.25">
      <c r="G2904" s="199"/>
      <c r="I2904" s="199"/>
      <c r="J2904" s="199"/>
      <c r="N2904" s="199"/>
    </row>
    <row r="2905" spans="7:14" s="195" customFormat="1" x14ac:dyDescent="0.25">
      <c r="G2905" s="199"/>
      <c r="I2905" s="199"/>
      <c r="J2905" s="199"/>
      <c r="N2905" s="199"/>
    </row>
    <row r="2906" spans="7:14" s="195" customFormat="1" x14ac:dyDescent="0.25">
      <c r="G2906" s="199"/>
      <c r="I2906" s="199"/>
      <c r="J2906" s="199"/>
      <c r="N2906" s="199"/>
    </row>
    <row r="2907" spans="7:14" s="195" customFormat="1" x14ac:dyDescent="0.25">
      <c r="G2907" s="199"/>
      <c r="I2907" s="199"/>
      <c r="J2907" s="199"/>
      <c r="N2907" s="199"/>
    </row>
    <row r="2908" spans="7:14" s="195" customFormat="1" x14ac:dyDescent="0.25">
      <c r="G2908" s="199"/>
      <c r="I2908" s="199"/>
      <c r="J2908" s="199"/>
      <c r="N2908" s="199"/>
    </row>
    <row r="2909" spans="7:14" s="195" customFormat="1" x14ac:dyDescent="0.25">
      <c r="G2909" s="199"/>
      <c r="I2909" s="199"/>
      <c r="J2909" s="199"/>
      <c r="N2909" s="199"/>
    </row>
    <row r="2910" spans="7:14" s="195" customFormat="1" x14ac:dyDescent="0.25">
      <c r="G2910" s="199"/>
      <c r="I2910" s="199"/>
      <c r="J2910" s="199"/>
      <c r="N2910" s="199"/>
    </row>
    <row r="2911" spans="7:14" s="195" customFormat="1" x14ac:dyDescent="0.25">
      <c r="G2911" s="199"/>
      <c r="I2911" s="199"/>
      <c r="J2911" s="199"/>
      <c r="N2911" s="199"/>
    </row>
    <row r="2912" spans="7:14" s="195" customFormat="1" x14ac:dyDescent="0.25">
      <c r="G2912" s="199"/>
      <c r="I2912" s="199"/>
      <c r="J2912" s="199"/>
      <c r="N2912" s="199"/>
    </row>
    <row r="2913" spans="7:14" s="195" customFormat="1" x14ac:dyDescent="0.25">
      <c r="G2913" s="199"/>
      <c r="I2913" s="199"/>
      <c r="J2913" s="199"/>
      <c r="N2913" s="199"/>
    </row>
    <row r="2914" spans="7:14" s="195" customFormat="1" x14ac:dyDescent="0.25">
      <c r="G2914" s="199"/>
      <c r="I2914" s="199"/>
      <c r="J2914" s="199"/>
      <c r="N2914" s="199"/>
    </row>
    <row r="2915" spans="7:14" s="195" customFormat="1" x14ac:dyDescent="0.25">
      <c r="G2915" s="199"/>
      <c r="I2915" s="199"/>
      <c r="J2915" s="199"/>
      <c r="N2915" s="199"/>
    </row>
    <row r="2916" spans="7:14" s="195" customFormat="1" x14ac:dyDescent="0.25">
      <c r="G2916" s="199"/>
      <c r="I2916" s="199"/>
      <c r="J2916" s="199"/>
      <c r="N2916" s="199"/>
    </row>
    <row r="2917" spans="7:14" s="195" customFormat="1" x14ac:dyDescent="0.25">
      <c r="G2917" s="199"/>
      <c r="I2917" s="199"/>
      <c r="J2917" s="199"/>
      <c r="N2917" s="199"/>
    </row>
    <row r="2918" spans="7:14" s="195" customFormat="1" x14ac:dyDescent="0.25">
      <c r="G2918" s="199"/>
      <c r="I2918" s="199"/>
      <c r="J2918" s="199"/>
      <c r="N2918" s="199"/>
    </row>
    <row r="2919" spans="7:14" s="195" customFormat="1" x14ac:dyDescent="0.25">
      <c r="G2919" s="199"/>
      <c r="I2919" s="199"/>
      <c r="J2919" s="199"/>
      <c r="N2919" s="199"/>
    </row>
    <row r="2920" spans="7:14" s="195" customFormat="1" x14ac:dyDescent="0.25">
      <c r="G2920" s="199"/>
      <c r="I2920" s="199"/>
      <c r="J2920" s="199"/>
      <c r="N2920" s="199"/>
    </row>
    <row r="2921" spans="7:14" s="195" customFormat="1" x14ac:dyDescent="0.25">
      <c r="G2921" s="199"/>
      <c r="I2921" s="199"/>
      <c r="J2921" s="199"/>
      <c r="N2921" s="199"/>
    </row>
    <row r="2922" spans="7:14" s="195" customFormat="1" x14ac:dyDescent="0.25">
      <c r="G2922" s="199"/>
      <c r="I2922" s="199"/>
      <c r="J2922" s="199"/>
      <c r="N2922" s="199"/>
    </row>
    <row r="2923" spans="7:14" s="195" customFormat="1" x14ac:dyDescent="0.25">
      <c r="G2923" s="199"/>
      <c r="I2923" s="199"/>
      <c r="J2923" s="199"/>
      <c r="N2923" s="199"/>
    </row>
    <row r="2924" spans="7:14" s="195" customFormat="1" x14ac:dyDescent="0.25">
      <c r="G2924" s="199"/>
      <c r="I2924" s="199"/>
      <c r="J2924" s="199"/>
      <c r="N2924" s="199"/>
    </row>
    <row r="2925" spans="7:14" s="195" customFormat="1" x14ac:dyDescent="0.25">
      <c r="G2925" s="199"/>
      <c r="I2925" s="199"/>
      <c r="J2925" s="199"/>
      <c r="N2925" s="199"/>
    </row>
    <row r="2926" spans="7:14" s="195" customFormat="1" x14ac:dyDescent="0.25">
      <c r="G2926" s="199"/>
      <c r="I2926" s="199"/>
      <c r="J2926" s="199"/>
      <c r="N2926" s="199"/>
    </row>
    <row r="2927" spans="7:14" s="195" customFormat="1" x14ac:dyDescent="0.25">
      <c r="G2927" s="199"/>
      <c r="I2927" s="199"/>
      <c r="J2927" s="199"/>
      <c r="N2927" s="199"/>
    </row>
    <row r="2928" spans="7:14" s="195" customFormat="1" x14ac:dyDescent="0.25">
      <c r="G2928" s="199"/>
      <c r="I2928" s="199"/>
      <c r="J2928" s="199"/>
      <c r="N2928" s="199"/>
    </row>
    <row r="2929" spans="7:14" s="195" customFormat="1" x14ac:dyDescent="0.25">
      <c r="G2929" s="199"/>
      <c r="I2929" s="199"/>
      <c r="J2929" s="199"/>
      <c r="N2929" s="199"/>
    </row>
    <row r="2930" spans="7:14" s="195" customFormat="1" x14ac:dyDescent="0.25">
      <c r="G2930" s="199"/>
      <c r="I2930" s="199"/>
      <c r="J2930" s="199"/>
      <c r="N2930" s="199"/>
    </row>
    <row r="2931" spans="7:14" s="195" customFormat="1" x14ac:dyDescent="0.25">
      <c r="G2931" s="199"/>
      <c r="I2931" s="199"/>
      <c r="J2931" s="199"/>
      <c r="N2931" s="199"/>
    </row>
    <row r="2932" spans="7:14" s="195" customFormat="1" x14ac:dyDescent="0.25">
      <c r="G2932" s="199"/>
      <c r="I2932" s="199"/>
      <c r="J2932" s="199"/>
      <c r="N2932" s="199"/>
    </row>
    <row r="2933" spans="7:14" s="195" customFormat="1" x14ac:dyDescent="0.25">
      <c r="G2933" s="199"/>
      <c r="I2933" s="199"/>
      <c r="J2933" s="199"/>
      <c r="N2933" s="199"/>
    </row>
    <row r="2934" spans="7:14" s="195" customFormat="1" x14ac:dyDescent="0.25">
      <c r="G2934" s="199"/>
      <c r="I2934" s="199"/>
      <c r="J2934" s="199"/>
      <c r="N2934" s="199"/>
    </row>
    <row r="2935" spans="7:14" s="195" customFormat="1" x14ac:dyDescent="0.25">
      <c r="G2935" s="199"/>
      <c r="I2935" s="199"/>
      <c r="J2935" s="199"/>
      <c r="N2935" s="199"/>
    </row>
    <row r="2936" spans="7:14" s="195" customFormat="1" x14ac:dyDescent="0.25">
      <c r="G2936" s="199"/>
      <c r="I2936" s="199"/>
      <c r="J2936" s="199"/>
      <c r="N2936" s="199"/>
    </row>
    <row r="2937" spans="7:14" s="195" customFormat="1" x14ac:dyDescent="0.25">
      <c r="G2937" s="199"/>
      <c r="I2937" s="199"/>
      <c r="J2937" s="199"/>
      <c r="N2937" s="199"/>
    </row>
    <row r="2938" spans="7:14" s="195" customFormat="1" x14ac:dyDescent="0.25">
      <c r="G2938" s="199"/>
      <c r="I2938" s="199"/>
      <c r="J2938" s="199"/>
      <c r="N2938" s="199"/>
    </row>
    <row r="2939" spans="7:14" s="195" customFormat="1" x14ac:dyDescent="0.25">
      <c r="G2939" s="199"/>
      <c r="I2939" s="199"/>
      <c r="J2939" s="199"/>
      <c r="N2939" s="199"/>
    </row>
    <row r="2940" spans="7:14" s="195" customFormat="1" x14ac:dyDescent="0.25">
      <c r="G2940" s="199"/>
      <c r="I2940" s="199"/>
      <c r="J2940" s="199"/>
      <c r="N2940" s="199"/>
    </row>
    <row r="2941" spans="7:14" s="195" customFormat="1" x14ac:dyDescent="0.25">
      <c r="G2941" s="199"/>
      <c r="I2941" s="199"/>
      <c r="J2941" s="199"/>
      <c r="N2941" s="199"/>
    </row>
    <row r="2942" spans="7:14" s="195" customFormat="1" x14ac:dyDescent="0.25">
      <c r="G2942" s="199"/>
      <c r="I2942" s="199"/>
      <c r="J2942" s="199"/>
      <c r="N2942" s="199"/>
    </row>
    <row r="2943" spans="7:14" s="195" customFormat="1" x14ac:dyDescent="0.25">
      <c r="G2943" s="199"/>
      <c r="I2943" s="199"/>
      <c r="J2943" s="199"/>
      <c r="N2943" s="199"/>
    </row>
    <row r="2944" spans="7:14" s="195" customFormat="1" x14ac:dyDescent="0.25">
      <c r="G2944" s="199"/>
      <c r="I2944" s="199"/>
      <c r="J2944" s="199"/>
      <c r="N2944" s="199"/>
    </row>
    <row r="2945" spans="7:14" s="195" customFormat="1" x14ac:dyDescent="0.25">
      <c r="G2945" s="199"/>
      <c r="I2945" s="199"/>
      <c r="J2945" s="199"/>
      <c r="N2945" s="199"/>
    </row>
    <row r="2946" spans="7:14" s="195" customFormat="1" x14ac:dyDescent="0.25">
      <c r="G2946" s="199"/>
      <c r="I2946" s="199"/>
      <c r="J2946" s="199"/>
      <c r="N2946" s="199"/>
    </row>
    <row r="2947" spans="7:14" s="195" customFormat="1" x14ac:dyDescent="0.25">
      <c r="G2947" s="199"/>
      <c r="I2947" s="199"/>
      <c r="J2947" s="199"/>
      <c r="N2947" s="199"/>
    </row>
    <row r="2948" spans="7:14" s="195" customFormat="1" x14ac:dyDescent="0.25">
      <c r="G2948" s="199"/>
      <c r="I2948" s="199"/>
      <c r="J2948" s="199"/>
      <c r="N2948" s="199"/>
    </row>
    <row r="2949" spans="7:14" s="195" customFormat="1" x14ac:dyDescent="0.25">
      <c r="G2949" s="199"/>
      <c r="I2949" s="199"/>
      <c r="J2949" s="199"/>
      <c r="N2949" s="199"/>
    </row>
    <row r="2950" spans="7:14" s="195" customFormat="1" x14ac:dyDescent="0.25">
      <c r="G2950" s="199"/>
      <c r="I2950" s="199"/>
      <c r="J2950" s="199"/>
      <c r="N2950" s="199"/>
    </row>
    <row r="2951" spans="7:14" s="195" customFormat="1" x14ac:dyDescent="0.25">
      <c r="G2951" s="199"/>
      <c r="I2951" s="199"/>
      <c r="J2951" s="199"/>
      <c r="N2951" s="199"/>
    </row>
    <row r="2952" spans="7:14" s="195" customFormat="1" x14ac:dyDescent="0.25">
      <c r="G2952" s="199"/>
      <c r="I2952" s="199"/>
      <c r="J2952" s="199"/>
      <c r="N2952" s="199"/>
    </row>
    <row r="2953" spans="7:14" s="195" customFormat="1" x14ac:dyDescent="0.25">
      <c r="G2953" s="199"/>
      <c r="I2953" s="199"/>
      <c r="J2953" s="199"/>
      <c r="N2953" s="199"/>
    </row>
    <row r="2954" spans="7:14" s="195" customFormat="1" x14ac:dyDescent="0.25">
      <c r="G2954" s="199"/>
      <c r="I2954" s="199"/>
      <c r="J2954" s="199"/>
      <c r="N2954" s="199"/>
    </row>
    <row r="2955" spans="7:14" s="195" customFormat="1" x14ac:dyDescent="0.25">
      <c r="G2955" s="199"/>
      <c r="I2955" s="199"/>
      <c r="J2955" s="199"/>
      <c r="N2955" s="199"/>
    </row>
    <row r="2956" spans="7:14" s="195" customFormat="1" x14ac:dyDescent="0.25">
      <c r="G2956" s="199"/>
      <c r="I2956" s="199"/>
      <c r="J2956" s="199"/>
      <c r="N2956" s="199"/>
    </row>
    <row r="2957" spans="7:14" s="195" customFormat="1" x14ac:dyDescent="0.25">
      <c r="G2957" s="199"/>
      <c r="I2957" s="199"/>
      <c r="J2957" s="199"/>
      <c r="N2957" s="199"/>
    </row>
    <row r="2958" spans="7:14" s="195" customFormat="1" x14ac:dyDescent="0.25">
      <c r="G2958" s="199"/>
      <c r="I2958" s="199"/>
      <c r="J2958" s="199"/>
      <c r="N2958" s="199"/>
    </row>
    <row r="2959" spans="7:14" s="195" customFormat="1" x14ac:dyDescent="0.25">
      <c r="G2959" s="199"/>
      <c r="I2959" s="199"/>
      <c r="J2959" s="199"/>
      <c r="N2959" s="199"/>
    </row>
    <row r="2960" spans="7:14" s="195" customFormat="1" x14ac:dyDescent="0.25">
      <c r="G2960" s="199"/>
      <c r="I2960" s="199"/>
      <c r="J2960" s="199"/>
      <c r="N2960" s="199"/>
    </row>
    <row r="2961" spans="7:14" s="195" customFormat="1" x14ac:dyDescent="0.25">
      <c r="G2961" s="199"/>
      <c r="I2961" s="199"/>
      <c r="J2961" s="199"/>
      <c r="N2961" s="199"/>
    </row>
    <row r="2962" spans="7:14" s="195" customFormat="1" x14ac:dyDescent="0.25">
      <c r="G2962" s="199"/>
      <c r="I2962" s="199"/>
      <c r="J2962" s="199"/>
      <c r="N2962" s="199"/>
    </row>
    <row r="2963" spans="7:14" s="195" customFormat="1" x14ac:dyDescent="0.25">
      <c r="G2963" s="199"/>
      <c r="I2963" s="199"/>
      <c r="J2963" s="199"/>
      <c r="N2963" s="199"/>
    </row>
    <row r="2964" spans="7:14" s="195" customFormat="1" x14ac:dyDescent="0.25">
      <c r="G2964" s="199"/>
      <c r="I2964" s="199"/>
      <c r="J2964" s="199"/>
      <c r="N2964" s="199"/>
    </row>
    <row r="2965" spans="7:14" s="195" customFormat="1" x14ac:dyDescent="0.25">
      <c r="G2965" s="199"/>
      <c r="I2965" s="199"/>
      <c r="J2965" s="199"/>
      <c r="N2965" s="199"/>
    </row>
    <row r="2966" spans="7:14" s="195" customFormat="1" x14ac:dyDescent="0.25">
      <c r="G2966" s="199"/>
      <c r="I2966" s="199"/>
      <c r="J2966" s="199"/>
      <c r="N2966" s="199"/>
    </row>
    <row r="2967" spans="7:14" s="195" customFormat="1" x14ac:dyDescent="0.25">
      <c r="G2967" s="199"/>
      <c r="I2967" s="199"/>
      <c r="J2967" s="199"/>
      <c r="N2967" s="199"/>
    </row>
    <row r="2968" spans="7:14" s="195" customFormat="1" x14ac:dyDescent="0.25">
      <c r="G2968" s="199"/>
      <c r="I2968" s="199"/>
      <c r="J2968" s="199"/>
      <c r="N2968" s="199"/>
    </row>
    <row r="2969" spans="7:14" s="195" customFormat="1" x14ac:dyDescent="0.25">
      <c r="G2969" s="199"/>
      <c r="I2969" s="199"/>
      <c r="J2969" s="199"/>
      <c r="N2969" s="199"/>
    </row>
    <row r="2970" spans="7:14" s="195" customFormat="1" x14ac:dyDescent="0.25">
      <c r="G2970" s="199"/>
      <c r="I2970" s="199"/>
      <c r="J2970" s="199"/>
      <c r="N2970" s="199"/>
    </row>
    <row r="2971" spans="7:14" s="195" customFormat="1" x14ac:dyDescent="0.25">
      <c r="G2971" s="199"/>
      <c r="I2971" s="199"/>
      <c r="J2971" s="199"/>
      <c r="N2971" s="199"/>
    </row>
    <row r="2972" spans="7:14" s="195" customFormat="1" x14ac:dyDescent="0.25">
      <c r="G2972" s="199"/>
      <c r="I2972" s="199"/>
      <c r="J2972" s="199"/>
      <c r="N2972" s="199"/>
    </row>
    <row r="2973" spans="7:14" s="195" customFormat="1" x14ac:dyDescent="0.25">
      <c r="G2973" s="199"/>
      <c r="I2973" s="199"/>
      <c r="J2973" s="199"/>
      <c r="N2973" s="199"/>
    </row>
    <row r="2974" spans="7:14" s="195" customFormat="1" x14ac:dyDescent="0.25">
      <c r="G2974" s="199"/>
      <c r="I2974" s="199"/>
      <c r="J2974" s="199"/>
      <c r="N2974" s="199"/>
    </row>
    <row r="2975" spans="7:14" s="195" customFormat="1" x14ac:dyDescent="0.25">
      <c r="G2975" s="199"/>
      <c r="I2975" s="199"/>
      <c r="J2975" s="199"/>
      <c r="N2975" s="199"/>
    </row>
    <row r="2976" spans="7:14" s="195" customFormat="1" x14ac:dyDescent="0.25">
      <c r="G2976" s="199"/>
      <c r="I2976" s="199"/>
      <c r="J2976" s="199"/>
      <c r="N2976" s="199"/>
    </row>
    <row r="2977" spans="7:14" s="195" customFormat="1" x14ac:dyDescent="0.25">
      <c r="G2977" s="199"/>
      <c r="I2977" s="199"/>
      <c r="J2977" s="199"/>
      <c r="N2977" s="199"/>
    </row>
    <row r="2978" spans="7:14" s="195" customFormat="1" x14ac:dyDescent="0.25">
      <c r="G2978" s="199"/>
      <c r="I2978" s="199"/>
      <c r="J2978" s="199"/>
      <c r="N2978" s="199"/>
    </row>
    <row r="2979" spans="7:14" s="195" customFormat="1" x14ac:dyDescent="0.25">
      <c r="G2979" s="199"/>
      <c r="I2979" s="199"/>
      <c r="J2979" s="199"/>
      <c r="N2979" s="199"/>
    </row>
    <row r="2980" spans="7:14" s="195" customFormat="1" x14ac:dyDescent="0.25">
      <c r="G2980" s="199"/>
      <c r="I2980" s="199"/>
      <c r="J2980" s="199"/>
      <c r="N2980" s="199"/>
    </row>
    <row r="2981" spans="7:14" s="195" customFormat="1" x14ac:dyDescent="0.25">
      <c r="G2981" s="199"/>
      <c r="I2981" s="199"/>
      <c r="J2981" s="199"/>
      <c r="N2981" s="199"/>
    </row>
    <row r="2982" spans="7:14" s="195" customFormat="1" x14ac:dyDescent="0.25">
      <c r="G2982" s="199"/>
      <c r="I2982" s="199"/>
      <c r="J2982" s="199"/>
      <c r="N2982" s="199"/>
    </row>
    <row r="2983" spans="7:14" s="195" customFormat="1" x14ac:dyDescent="0.25">
      <c r="G2983" s="199"/>
      <c r="I2983" s="199"/>
      <c r="J2983" s="199"/>
      <c r="N2983" s="199"/>
    </row>
    <row r="2984" spans="7:14" s="195" customFormat="1" x14ac:dyDescent="0.25">
      <c r="G2984" s="199"/>
      <c r="I2984" s="199"/>
      <c r="J2984" s="199"/>
      <c r="N2984" s="199"/>
    </row>
    <row r="2985" spans="7:14" s="195" customFormat="1" x14ac:dyDescent="0.25">
      <c r="G2985" s="199"/>
      <c r="I2985" s="199"/>
      <c r="J2985" s="199"/>
      <c r="N2985" s="199"/>
    </row>
    <row r="2986" spans="7:14" s="195" customFormat="1" x14ac:dyDescent="0.25">
      <c r="G2986" s="199"/>
      <c r="I2986" s="199"/>
      <c r="J2986" s="199"/>
      <c r="N2986" s="199"/>
    </row>
    <row r="2987" spans="7:14" s="195" customFormat="1" x14ac:dyDescent="0.25">
      <c r="G2987" s="199"/>
      <c r="I2987" s="199"/>
      <c r="J2987" s="199"/>
      <c r="N2987" s="199"/>
    </row>
    <row r="2988" spans="7:14" s="195" customFormat="1" x14ac:dyDescent="0.25">
      <c r="G2988" s="199"/>
      <c r="I2988" s="199"/>
      <c r="J2988" s="199"/>
      <c r="N2988" s="199"/>
    </row>
    <row r="2989" spans="7:14" s="195" customFormat="1" x14ac:dyDescent="0.25">
      <c r="G2989" s="199"/>
      <c r="I2989" s="199"/>
      <c r="J2989" s="199"/>
      <c r="N2989" s="199"/>
    </row>
    <row r="2990" spans="7:14" s="195" customFormat="1" x14ac:dyDescent="0.25">
      <c r="G2990" s="199"/>
      <c r="I2990" s="199"/>
      <c r="J2990" s="199"/>
      <c r="N2990" s="199"/>
    </row>
    <row r="2991" spans="7:14" s="195" customFormat="1" x14ac:dyDescent="0.25">
      <c r="G2991" s="199"/>
      <c r="I2991" s="199"/>
      <c r="J2991" s="199"/>
      <c r="N2991" s="199"/>
    </row>
    <row r="2992" spans="7:14" s="195" customFormat="1" x14ac:dyDescent="0.25">
      <c r="G2992" s="199"/>
      <c r="I2992" s="199"/>
      <c r="J2992" s="199"/>
      <c r="N2992" s="199"/>
    </row>
    <row r="2993" spans="7:14" s="195" customFormat="1" x14ac:dyDescent="0.25">
      <c r="G2993" s="199"/>
      <c r="I2993" s="199"/>
      <c r="J2993" s="199"/>
      <c r="N2993" s="199"/>
    </row>
    <row r="2994" spans="7:14" s="195" customFormat="1" x14ac:dyDescent="0.25">
      <c r="G2994" s="199"/>
      <c r="I2994" s="199"/>
      <c r="J2994" s="199"/>
      <c r="N2994" s="199"/>
    </row>
    <row r="2995" spans="7:14" s="195" customFormat="1" x14ac:dyDescent="0.25">
      <c r="G2995" s="199"/>
      <c r="I2995" s="199"/>
      <c r="J2995" s="199"/>
      <c r="N2995" s="199"/>
    </row>
    <row r="2996" spans="7:14" s="195" customFormat="1" x14ac:dyDescent="0.25">
      <c r="G2996" s="199"/>
      <c r="I2996" s="199"/>
      <c r="J2996" s="199"/>
      <c r="N2996" s="199"/>
    </row>
    <row r="2997" spans="7:14" s="195" customFormat="1" x14ac:dyDescent="0.25">
      <c r="G2997" s="199"/>
      <c r="I2997" s="199"/>
      <c r="J2997" s="199"/>
      <c r="N2997" s="199"/>
    </row>
    <row r="2998" spans="7:14" s="195" customFormat="1" x14ac:dyDescent="0.25">
      <c r="G2998" s="199"/>
      <c r="I2998" s="199"/>
      <c r="J2998" s="199"/>
      <c r="N2998" s="199"/>
    </row>
    <row r="2999" spans="7:14" s="195" customFormat="1" x14ac:dyDescent="0.25">
      <c r="G2999" s="199"/>
      <c r="I2999" s="199"/>
      <c r="J2999" s="199"/>
      <c r="N2999" s="199"/>
    </row>
    <row r="3000" spans="7:14" s="195" customFormat="1" x14ac:dyDescent="0.25">
      <c r="G3000" s="199"/>
      <c r="I3000" s="199"/>
      <c r="J3000" s="199"/>
      <c r="N3000" s="199"/>
    </row>
    <row r="3001" spans="7:14" s="195" customFormat="1" x14ac:dyDescent="0.25">
      <c r="G3001" s="199"/>
      <c r="I3001" s="199"/>
      <c r="J3001" s="199"/>
      <c r="N3001" s="199"/>
    </row>
    <row r="3002" spans="7:14" s="195" customFormat="1" x14ac:dyDescent="0.25">
      <c r="G3002" s="199"/>
      <c r="I3002" s="199"/>
      <c r="J3002" s="199"/>
      <c r="N3002" s="199"/>
    </row>
    <row r="3003" spans="7:14" s="195" customFormat="1" x14ac:dyDescent="0.25">
      <c r="G3003" s="199"/>
      <c r="I3003" s="199"/>
      <c r="J3003" s="199"/>
      <c r="N3003" s="199"/>
    </row>
    <row r="3004" spans="7:14" s="195" customFormat="1" x14ac:dyDescent="0.25">
      <c r="G3004" s="199"/>
      <c r="I3004" s="199"/>
      <c r="J3004" s="199"/>
      <c r="N3004" s="199"/>
    </row>
    <row r="3005" spans="7:14" s="195" customFormat="1" x14ac:dyDescent="0.25">
      <c r="G3005" s="199"/>
      <c r="I3005" s="199"/>
      <c r="J3005" s="199"/>
      <c r="N3005" s="199"/>
    </row>
    <row r="3006" spans="7:14" s="195" customFormat="1" x14ac:dyDescent="0.25">
      <c r="G3006" s="199"/>
      <c r="I3006" s="199"/>
      <c r="J3006" s="199"/>
      <c r="N3006" s="199"/>
    </row>
    <row r="3007" spans="7:14" s="195" customFormat="1" x14ac:dyDescent="0.25">
      <c r="G3007" s="199"/>
      <c r="I3007" s="199"/>
      <c r="J3007" s="199"/>
      <c r="N3007" s="199"/>
    </row>
    <row r="3008" spans="7:14" s="195" customFormat="1" x14ac:dyDescent="0.25">
      <c r="G3008" s="199"/>
      <c r="I3008" s="199"/>
      <c r="J3008" s="199"/>
      <c r="N3008" s="199"/>
    </row>
    <row r="3009" spans="7:14" s="195" customFormat="1" x14ac:dyDescent="0.25">
      <c r="G3009" s="199"/>
      <c r="I3009" s="199"/>
      <c r="J3009" s="199"/>
      <c r="N3009" s="199"/>
    </row>
    <row r="3010" spans="7:14" s="195" customFormat="1" x14ac:dyDescent="0.25">
      <c r="G3010" s="199"/>
      <c r="I3010" s="199"/>
      <c r="J3010" s="199"/>
      <c r="N3010" s="199"/>
    </row>
    <row r="3011" spans="7:14" s="195" customFormat="1" x14ac:dyDescent="0.25">
      <c r="G3011" s="199"/>
      <c r="I3011" s="199"/>
      <c r="J3011" s="199"/>
      <c r="N3011" s="199"/>
    </row>
    <row r="3012" spans="7:14" s="195" customFormat="1" x14ac:dyDescent="0.25">
      <c r="G3012" s="199"/>
      <c r="I3012" s="199"/>
      <c r="J3012" s="199"/>
      <c r="N3012" s="199"/>
    </row>
    <row r="3013" spans="7:14" s="195" customFormat="1" x14ac:dyDescent="0.25">
      <c r="G3013" s="199"/>
      <c r="I3013" s="199"/>
      <c r="J3013" s="199"/>
      <c r="N3013" s="199"/>
    </row>
    <row r="3014" spans="7:14" s="195" customFormat="1" x14ac:dyDescent="0.25">
      <c r="G3014" s="199"/>
      <c r="I3014" s="199"/>
      <c r="J3014" s="199"/>
      <c r="N3014" s="199"/>
    </row>
    <row r="3015" spans="7:14" s="195" customFormat="1" x14ac:dyDescent="0.25">
      <c r="G3015" s="199"/>
      <c r="I3015" s="199"/>
      <c r="J3015" s="199"/>
      <c r="N3015" s="199"/>
    </row>
    <row r="3016" spans="7:14" s="195" customFormat="1" x14ac:dyDescent="0.25">
      <c r="G3016" s="199"/>
      <c r="I3016" s="199"/>
      <c r="J3016" s="199"/>
      <c r="N3016" s="199"/>
    </row>
    <row r="3017" spans="7:14" s="195" customFormat="1" x14ac:dyDescent="0.25">
      <c r="G3017" s="199"/>
      <c r="I3017" s="199"/>
      <c r="J3017" s="199"/>
      <c r="N3017" s="199"/>
    </row>
    <row r="3018" spans="7:14" s="195" customFormat="1" x14ac:dyDescent="0.25">
      <c r="G3018" s="199"/>
      <c r="I3018" s="199"/>
      <c r="J3018" s="199"/>
      <c r="N3018" s="199"/>
    </row>
    <row r="3019" spans="7:14" s="195" customFormat="1" x14ac:dyDescent="0.25">
      <c r="G3019" s="199"/>
      <c r="I3019" s="199"/>
      <c r="J3019" s="199"/>
      <c r="N3019" s="199"/>
    </row>
    <row r="3020" spans="7:14" s="195" customFormat="1" x14ac:dyDescent="0.25">
      <c r="G3020" s="199"/>
      <c r="I3020" s="199"/>
      <c r="J3020" s="199"/>
      <c r="N3020" s="199"/>
    </row>
    <row r="3021" spans="7:14" s="195" customFormat="1" x14ac:dyDescent="0.25">
      <c r="G3021" s="199"/>
      <c r="I3021" s="199"/>
      <c r="J3021" s="199"/>
      <c r="N3021" s="199"/>
    </row>
    <row r="3022" spans="7:14" s="195" customFormat="1" x14ac:dyDescent="0.25">
      <c r="G3022" s="199"/>
      <c r="I3022" s="199"/>
      <c r="J3022" s="199"/>
      <c r="N3022" s="199"/>
    </row>
    <row r="3023" spans="7:14" s="195" customFormat="1" x14ac:dyDescent="0.25">
      <c r="G3023" s="199"/>
      <c r="I3023" s="199"/>
      <c r="J3023" s="199"/>
      <c r="N3023" s="199"/>
    </row>
    <row r="3024" spans="7:14" s="195" customFormat="1" x14ac:dyDescent="0.25">
      <c r="G3024" s="199"/>
      <c r="I3024" s="199"/>
      <c r="J3024" s="199"/>
      <c r="N3024" s="199"/>
    </row>
    <row r="3025" spans="7:14" s="195" customFormat="1" x14ac:dyDescent="0.25">
      <c r="G3025" s="199"/>
      <c r="I3025" s="199"/>
      <c r="J3025" s="199"/>
      <c r="N3025" s="199"/>
    </row>
    <row r="3026" spans="7:14" s="195" customFormat="1" x14ac:dyDescent="0.25">
      <c r="G3026" s="199"/>
      <c r="I3026" s="199"/>
      <c r="J3026" s="199"/>
      <c r="N3026" s="199"/>
    </row>
    <row r="3027" spans="7:14" s="195" customFormat="1" x14ac:dyDescent="0.25">
      <c r="G3027" s="199"/>
      <c r="I3027" s="199"/>
      <c r="J3027" s="199"/>
      <c r="N3027" s="199"/>
    </row>
    <row r="3028" spans="7:14" s="195" customFormat="1" x14ac:dyDescent="0.25">
      <c r="G3028" s="199"/>
      <c r="I3028" s="199"/>
      <c r="J3028" s="199"/>
      <c r="N3028" s="199"/>
    </row>
    <row r="3029" spans="7:14" s="195" customFormat="1" x14ac:dyDescent="0.25">
      <c r="G3029" s="199"/>
      <c r="I3029" s="199"/>
      <c r="J3029" s="199"/>
      <c r="N3029" s="199"/>
    </row>
    <row r="3030" spans="7:14" s="195" customFormat="1" x14ac:dyDescent="0.25">
      <c r="G3030" s="199"/>
      <c r="I3030" s="199"/>
      <c r="J3030" s="199"/>
      <c r="N3030" s="199"/>
    </row>
    <row r="3031" spans="7:14" s="195" customFormat="1" x14ac:dyDescent="0.25">
      <c r="G3031" s="199"/>
      <c r="I3031" s="199"/>
      <c r="J3031" s="199"/>
      <c r="N3031" s="199"/>
    </row>
    <row r="3032" spans="7:14" s="195" customFormat="1" x14ac:dyDescent="0.25">
      <c r="G3032" s="199"/>
      <c r="I3032" s="199"/>
      <c r="J3032" s="199"/>
      <c r="N3032" s="199"/>
    </row>
    <row r="3033" spans="7:14" s="195" customFormat="1" x14ac:dyDescent="0.25">
      <c r="G3033" s="199"/>
      <c r="I3033" s="199"/>
      <c r="J3033" s="199"/>
      <c r="N3033" s="199"/>
    </row>
    <row r="3034" spans="7:14" s="195" customFormat="1" x14ac:dyDescent="0.25">
      <c r="G3034" s="199"/>
      <c r="I3034" s="199"/>
      <c r="J3034" s="199"/>
      <c r="N3034" s="199"/>
    </row>
    <row r="3035" spans="7:14" s="195" customFormat="1" x14ac:dyDescent="0.25">
      <c r="G3035" s="199"/>
      <c r="I3035" s="199"/>
      <c r="J3035" s="199"/>
      <c r="N3035" s="199"/>
    </row>
    <row r="3036" spans="7:14" s="195" customFormat="1" x14ac:dyDescent="0.25">
      <c r="G3036" s="199"/>
      <c r="I3036" s="199"/>
      <c r="J3036" s="199"/>
      <c r="N3036" s="199"/>
    </row>
    <row r="3037" spans="7:14" s="195" customFormat="1" x14ac:dyDescent="0.25">
      <c r="G3037" s="199"/>
      <c r="I3037" s="199"/>
      <c r="J3037" s="199"/>
      <c r="N3037" s="199"/>
    </row>
    <row r="3038" spans="7:14" s="195" customFormat="1" x14ac:dyDescent="0.25">
      <c r="G3038" s="199"/>
      <c r="I3038" s="199"/>
      <c r="J3038" s="199"/>
      <c r="N3038" s="199"/>
    </row>
    <row r="3039" spans="7:14" s="195" customFormat="1" x14ac:dyDescent="0.25">
      <c r="G3039" s="199"/>
      <c r="I3039" s="199"/>
      <c r="J3039" s="199"/>
      <c r="N3039" s="199"/>
    </row>
    <row r="3040" spans="7:14" s="195" customFormat="1" x14ac:dyDescent="0.25">
      <c r="G3040" s="199"/>
      <c r="I3040" s="199"/>
      <c r="J3040" s="199"/>
      <c r="N3040" s="199"/>
    </row>
    <row r="3041" spans="7:14" s="195" customFormat="1" x14ac:dyDescent="0.25">
      <c r="G3041" s="199"/>
      <c r="I3041" s="199"/>
      <c r="J3041" s="199"/>
      <c r="N3041" s="199"/>
    </row>
    <row r="3042" spans="7:14" s="195" customFormat="1" x14ac:dyDescent="0.25">
      <c r="G3042" s="199"/>
      <c r="I3042" s="199"/>
      <c r="J3042" s="199"/>
      <c r="N3042" s="199"/>
    </row>
    <row r="3043" spans="7:14" s="195" customFormat="1" x14ac:dyDescent="0.25">
      <c r="G3043" s="199"/>
      <c r="I3043" s="199"/>
      <c r="J3043" s="199"/>
      <c r="N3043" s="199"/>
    </row>
    <row r="3044" spans="7:14" s="195" customFormat="1" x14ac:dyDescent="0.25">
      <c r="G3044" s="199"/>
      <c r="I3044" s="199"/>
      <c r="J3044" s="199"/>
      <c r="N3044" s="199"/>
    </row>
    <row r="3045" spans="7:14" s="195" customFormat="1" x14ac:dyDescent="0.25">
      <c r="G3045" s="199"/>
      <c r="I3045" s="199"/>
      <c r="J3045" s="199"/>
      <c r="N3045" s="199"/>
    </row>
    <row r="3046" spans="7:14" s="195" customFormat="1" x14ac:dyDescent="0.25">
      <c r="G3046" s="199"/>
      <c r="I3046" s="199"/>
      <c r="J3046" s="199"/>
      <c r="N3046" s="199"/>
    </row>
    <row r="3047" spans="7:14" s="195" customFormat="1" x14ac:dyDescent="0.25">
      <c r="G3047" s="199"/>
      <c r="I3047" s="199"/>
      <c r="J3047" s="199"/>
      <c r="N3047" s="199"/>
    </row>
    <row r="3048" spans="7:14" s="195" customFormat="1" x14ac:dyDescent="0.25">
      <c r="G3048" s="199"/>
      <c r="I3048" s="199"/>
      <c r="J3048" s="199"/>
      <c r="N3048" s="199"/>
    </row>
    <row r="3049" spans="7:14" s="195" customFormat="1" x14ac:dyDescent="0.25">
      <c r="G3049" s="199"/>
      <c r="I3049" s="199"/>
      <c r="J3049" s="199"/>
      <c r="N3049" s="199"/>
    </row>
    <row r="3050" spans="7:14" s="195" customFormat="1" x14ac:dyDescent="0.25">
      <c r="G3050" s="199"/>
      <c r="I3050" s="199"/>
      <c r="J3050" s="199"/>
      <c r="N3050" s="199"/>
    </row>
    <row r="3051" spans="7:14" s="195" customFormat="1" x14ac:dyDescent="0.25">
      <c r="G3051" s="199"/>
      <c r="I3051" s="199"/>
      <c r="J3051" s="199"/>
      <c r="N3051" s="199"/>
    </row>
    <row r="3052" spans="7:14" s="195" customFormat="1" x14ac:dyDescent="0.25">
      <c r="G3052" s="199"/>
      <c r="I3052" s="199"/>
      <c r="J3052" s="199"/>
      <c r="N3052" s="199"/>
    </row>
    <row r="3053" spans="7:14" s="195" customFormat="1" x14ac:dyDescent="0.25">
      <c r="G3053" s="199"/>
      <c r="I3053" s="199"/>
      <c r="J3053" s="199"/>
      <c r="N3053" s="199"/>
    </row>
    <row r="3054" spans="7:14" s="195" customFormat="1" x14ac:dyDescent="0.25">
      <c r="G3054" s="199"/>
      <c r="I3054" s="199"/>
      <c r="J3054" s="199"/>
      <c r="N3054" s="199"/>
    </row>
    <row r="3055" spans="7:14" s="195" customFormat="1" x14ac:dyDescent="0.25">
      <c r="G3055" s="199"/>
      <c r="I3055" s="199"/>
      <c r="J3055" s="199"/>
      <c r="N3055" s="199"/>
    </row>
    <row r="3056" spans="7:14" s="195" customFormat="1" x14ac:dyDescent="0.25">
      <c r="G3056" s="199"/>
      <c r="I3056" s="199"/>
      <c r="J3056" s="199"/>
      <c r="N3056" s="199"/>
    </row>
    <row r="3057" spans="7:14" s="195" customFormat="1" x14ac:dyDescent="0.25">
      <c r="G3057" s="199"/>
      <c r="I3057" s="199"/>
      <c r="J3057" s="199"/>
      <c r="N3057" s="199"/>
    </row>
    <row r="3058" spans="7:14" s="195" customFormat="1" x14ac:dyDescent="0.25">
      <c r="G3058" s="199"/>
      <c r="I3058" s="199"/>
      <c r="J3058" s="199"/>
      <c r="N3058" s="199"/>
    </row>
    <row r="3059" spans="7:14" s="195" customFormat="1" x14ac:dyDescent="0.25">
      <c r="G3059" s="199"/>
      <c r="I3059" s="199"/>
      <c r="J3059" s="199"/>
      <c r="N3059" s="199"/>
    </row>
    <row r="3060" spans="7:14" s="195" customFormat="1" x14ac:dyDescent="0.25">
      <c r="G3060" s="199"/>
      <c r="I3060" s="199"/>
      <c r="J3060" s="199"/>
      <c r="N3060" s="199"/>
    </row>
    <row r="3061" spans="7:14" s="195" customFormat="1" x14ac:dyDescent="0.25">
      <c r="G3061" s="199"/>
      <c r="I3061" s="199"/>
      <c r="J3061" s="199"/>
      <c r="N3061" s="199"/>
    </row>
    <row r="3062" spans="7:14" s="195" customFormat="1" x14ac:dyDescent="0.25">
      <c r="G3062" s="199"/>
      <c r="I3062" s="199"/>
      <c r="J3062" s="199"/>
      <c r="N3062" s="199"/>
    </row>
    <row r="3063" spans="7:14" s="195" customFormat="1" x14ac:dyDescent="0.25">
      <c r="G3063" s="199"/>
      <c r="I3063" s="199"/>
      <c r="J3063" s="199"/>
      <c r="N3063" s="199"/>
    </row>
    <row r="3064" spans="7:14" s="195" customFormat="1" x14ac:dyDescent="0.25">
      <c r="G3064" s="199"/>
      <c r="I3064" s="199"/>
      <c r="J3064" s="199"/>
      <c r="N3064" s="199"/>
    </row>
    <row r="3065" spans="7:14" s="195" customFormat="1" x14ac:dyDescent="0.25">
      <c r="G3065" s="199"/>
      <c r="I3065" s="199"/>
      <c r="J3065" s="199"/>
      <c r="N3065" s="199"/>
    </row>
    <row r="3066" spans="7:14" s="195" customFormat="1" x14ac:dyDescent="0.25">
      <c r="G3066" s="199"/>
      <c r="I3066" s="199"/>
      <c r="J3066" s="199"/>
      <c r="N3066" s="199"/>
    </row>
    <row r="3067" spans="7:14" s="195" customFormat="1" x14ac:dyDescent="0.25">
      <c r="G3067" s="199"/>
      <c r="I3067" s="199"/>
      <c r="J3067" s="199"/>
      <c r="N3067" s="199"/>
    </row>
    <row r="3068" spans="7:14" s="195" customFormat="1" x14ac:dyDescent="0.25">
      <c r="G3068" s="199"/>
      <c r="I3068" s="199"/>
      <c r="J3068" s="199"/>
      <c r="N3068" s="199"/>
    </row>
    <row r="3069" spans="7:14" s="195" customFormat="1" x14ac:dyDescent="0.25">
      <c r="G3069" s="199"/>
      <c r="I3069" s="199"/>
      <c r="J3069" s="199"/>
      <c r="N3069" s="199"/>
    </row>
    <row r="3070" spans="7:14" s="195" customFormat="1" x14ac:dyDescent="0.25">
      <c r="G3070" s="199"/>
      <c r="I3070" s="199"/>
      <c r="J3070" s="199"/>
      <c r="N3070" s="199"/>
    </row>
    <row r="3071" spans="7:14" s="195" customFormat="1" x14ac:dyDescent="0.25">
      <c r="G3071" s="199"/>
      <c r="I3071" s="199"/>
      <c r="J3071" s="199"/>
      <c r="N3071" s="199"/>
    </row>
    <row r="3072" spans="7:14" s="195" customFormat="1" x14ac:dyDescent="0.25">
      <c r="G3072" s="199"/>
      <c r="I3072" s="199"/>
      <c r="J3072" s="199"/>
      <c r="N3072" s="199"/>
    </row>
    <row r="3073" spans="7:14" s="195" customFormat="1" x14ac:dyDescent="0.25">
      <c r="G3073" s="199"/>
      <c r="I3073" s="199"/>
      <c r="J3073" s="199"/>
      <c r="N3073" s="199"/>
    </row>
    <row r="3074" spans="7:14" s="195" customFormat="1" x14ac:dyDescent="0.25">
      <c r="G3074" s="199"/>
      <c r="I3074" s="199"/>
      <c r="J3074" s="199"/>
      <c r="N3074" s="199"/>
    </row>
    <row r="3075" spans="7:14" s="195" customFormat="1" x14ac:dyDescent="0.25">
      <c r="G3075" s="199"/>
      <c r="I3075" s="199"/>
      <c r="J3075" s="199"/>
      <c r="N3075" s="199"/>
    </row>
    <row r="3076" spans="7:14" s="195" customFormat="1" x14ac:dyDescent="0.25">
      <c r="G3076" s="199"/>
      <c r="I3076" s="199"/>
      <c r="J3076" s="199"/>
      <c r="N3076" s="199"/>
    </row>
    <row r="3077" spans="7:14" s="195" customFormat="1" x14ac:dyDescent="0.25">
      <c r="G3077" s="199"/>
      <c r="I3077" s="199"/>
      <c r="J3077" s="199"/>
      <c r="N3077" s="199"/>
    </row>
    <row r="3078" spans="7:14" s="195" customFormat="1" x14ac:dyDescent="0.25">
      <c r="G3078" s="199"/>
      <c r="I3078" s="199"/>
      <c r="J3078" s="199"/>
      <c r="N3078" s="199"/>
    </row>
    <row r="3079" spans="7:14" s="195" customFormat="1" x14ac:dyDescent="0.25">
      <c r="G3079" s="199"/>
      <c r="I3079" s="199"/>
      <c r="J3079" s="199"/>
      <c r="N3079" s="199"/>
    </row>
    <row r="3080" spans="7:14" s="195" customFormat="1" x14ac:dyDescent="0.25">
      <c r="G3080" s="199"/>
      <c r="I3080" s="199"/>
      <c r="J3080" s="199"/>
      <c r="N3080" s="199"/>
    </row>
    <row r="3081" spans="7:14" s="195" customFormat="1" x14ac:dyDescent="0.25">
      <c r="G3081" s="199"/>
      <c r="I3081" s="199"/>
      <c r="J3081" s="199"/>
      <c r="N3081" s="199"/>
    </row>
    <row r="3082" spans="7:14" s="195" customFormat="1" x14ac:dyDescent="0.25">
      <c r="G3082" s="199"/>
      <c r="I3082" s="199"/>
      <c r="J3082" s="199"/>
      <c r="N3082" s="199"/>
    </row>
    <row r="3083" spans="7:14" s="195" customFormat="1" x14ac:dyDescent="0.25">
      <c r="G3083" s="199"/>
      <c r="I3083" s="199"/>
      <c r="J3083" s="199"/>
      <c r="N3083" s="199"/>
    </row>
    <row r="3084" spans="7:14" s="195" customFormat="1" x14ac:dyDescent="0.25">
      <c r="G3084" s="199"/>
      <c r="I3084" s="199"/>
      <c r="J3084" s="199"/>
      <c r="N3084" s="199"/>
    </row>
    <row r="3085" spans="7:14" s="195" customFormat="1" x14ac:dyDescent="0.25">
      <c r="G3085" s="199"/>
      <c r="I3085" s="199"/>
      <c r="J3085" s="199"/>
      <c r="N3085" s="199"/>
    </row>
    <row r="3086" spans="7:14" s="195" customFormat="1" x14ac:dyDescent="0.25">
      <c r="G3086" s="199"/>
      <c r="I3086" s="199"/>
      <c r="J3086" s="199"/>
      <c r="N3086" s="199"/>
    </row>
    <row r="3087" spans="7:14" s="195" customFormat="1" x14ac:dyDescent="0.25">
      <c r="G3087" s="199"/>
      <c r="I3087" s="199"/>
      <c r="J3087" s="199"/>
      <c r="N3087" s="199"/>
    </row>
    <row r="3088" spans="7:14" s="195" customFormat="1" x14ac:dyDescent="0.25">
      <c r="G3088" s="199"/>
      <c r="I3088" s="199"/>
      <c r="J3088" s="199"/>
      <c r="N3088" s="199"/>
    </row>
    <row r="3089" spans="7:14" s="195" customFormat="1" x14ac:dyDescent="0.25">
      <c r="G3089" s="199"/>
      <c r="I3089" s="199"/>
      <c r="J3089" s="199"/>
      <c r="N3089" s="199"/>
    </row>
    <row r="3090" spans="7:14" s="195" customFormat="1" x14ac:dyDescent="0.25">
      <c r="G3090" s="199"/>
      <c r="I3090" s="199"/>
      <c r="J3090" s="199"/>
      <c r="N3090" s="199"/>
    </row>
    <row r="3091" spans="7:14" s="195" customFormat="1" x14ac:dyDescent="0.25">
      <c r="G3091" s="199"/>
      <c r="I3091" s="199"/>
      <c r="J3091" s="199"/>
      <c r="N3091" s="199"/>
    </row>
    <row r="3092" spans="7:14" s="195" customFormat="1" x14ac:dyDescent="0.25">
      <c r="G3092" s="199"/>
      <c r="I3092" s="199"/>
      <c r="J3092" s="199"/>
      <c r="N3092" s="199"/>
    </row>
    <row r="3093" spans="7:14" s="195" customFormat="1" x14ac:dyDescent="0.25">
      <c r="G3093" s="199"/>
      <c r="I3093" s="199"/>
      <c r="J3093" s="199"/>
      <c r="N3093" s="199"/>
    </row>
    <row r="3094" spans="7:14" s="195" customFormat="1" x14ac:dyDescent="0.25">
      <c r="G3094" s="199"/>
      <c r="I3094" s="199"/>
      <c r="J3094" s="199"/>
      <c r="N3094" s="199"/>
    </row>
    <row r="3095" spans="7:14" s="195" customFormat="1" x14ac:dyDescent="0.25">
      <c r="G3095" s="199"/>
      <c r="I3095" s="199"/>
      <c r="J3095" s="199"/>
      <c r="N3095" s="199"/>
    </row>
    <row r="3096" spans="7:14" s="195" customFormat="1" x14ac:dyDescent="0.25">
      <c r="G3096" s="199"/>
      <c r="I3096" s="199"/>
      <c r="J3096" s="199"/>
      <c r="N3096" s="199"/>
    </row>
    <row r="3097" spans="7:14" s="195" customFormat="1" x14ac:dyDescent="0.25">
      <c r="G3097" s="199"/>
      <c r="I3097" s="199"/>
      <c r="J3097" s="199"/>
      <c r="N3097" s="199"/>
    </row>
    <row r="3098" spans="7:14" s="195" customFormat="1" x14ac:dyDescent="0.25">
      <c r="G3098" s="199"/>
      <c r="I3098" s="199"/>
      <c r="J3098" s="199"/>
      <c r="N3098" s="199"/>
    </row>
    <row r="3099" spans="7:14" s="195" customFormat="1" x14ac:dyDescent="0.25">
      <c r="G3099" s="199"/>
      <c r="I3099" s="199"/>
      <c r="J3099" s="199"/>
      <c r="N3099" s="199"/>
    </row>
    <row r="3100" spans="7:14" s="195" customFormat="1" x14ac:dyDescent="0.25">
      <c r="G3100" s="199"/>
      <c r="I3100" s="199"/>
      <c r="J3100" s="199"/>
      <c r="N3100" s="199"/>
    </row>
    <row r="3101" spans="7:14" s="195" customFormat="1" x14ac:dyDescent="0.25">
      <c r="G3101" s="199"/>
      <c r="I3101" s="199"/>
      <c r="J3101" s="199"/>
      <c r="N3101" s="199"/>
    </row>
    <row r="3102" spans="7:14" s="195" customFormat="1" x14ac:dyDescent="0.25">
      <c r="G3102" s="199"/>
      <c r="I3102" s="199"/>
      <c r="J3102" s="199"/>
      <c r="N3102" s="199"/>
    </row>
    <row r="3103" spans="7:14" s="195" customFormat="1" x14ac:dyDescent="0.25">
      <c r="G3103" s="199"/>
      <c r="I3103" s="199"/>
      <c r="J3103" s="199"/>
      <c r="N3103" s="199"/>
    </row>
    <row r="3104" spans="7:14" s="195" customFormat="1" x14ac:dyDescent="0.25">
      <c r="G3104" s="199"/>
      <c r="I3104" s="199"/>
      <c r="J3104" s="199"/>
      <c r="N3104" s="199"/>
    </row>
    <row r="3105" spans="7:14" s="195" customFormat="1" x14ac:dyDescent="0.25">
      <c r="G3105" s="199"/>
      <c r="I3105" s="199"/>
      <c r="J3105" s="199"/>
      <c r="N3105" s="199"/>
    </row>
    <row r="3106" spans="7:14" s="195" customFormat="1" x14ac:dyDescent="0.25">
      <c r="G3106" s="199"/>
      <c r="I3106" s="199"/>
      <c r="J3106" s="199"/>
      <c r="N3106" s="199"/>
    </row>
    <row r="3107" spans="7:14" s="195" customFormat="1" x14ac:dyDescent="0.25">
      <c r="G3107" s="199"/>
      <c r="I3107" s="199"/>
      <c r="J3107" s="199"/>
      <c r="N3107" s="199"/>
    </row>
    <row r="3108" spans="7:14" s="195" customFormat="1" x14ac:dyDescent="0.25">
      <c r="G3108" s="199"/>
      <c r="I3108" s="199"/>
      <c r="J3108" s="199"/>
      <c r="N3108" s="199"/>
    </row>
    <row r="3109" spans="7:14" s="195" customFormat="1" x14ac:dyDescent="0.25">
      <c r="G3109" s="199"/>
      <c r="I3109" s="199"/>
      <c r="J3109" s="199"/>
      <c r="N3109" s="199"/>
    </row>
    <row r="3110" spans="7:14" s="195" customFormat="1" x14ac:dyDescent="0.25">
      <c r="G3110" s="199"/>
      <c r="I3110" s="199"/>
      <c r="J3110" s="199"/>
      <c r="N3110" s="199"/>
    </row>
    <row r="3111" spans="7:14" s="195" customFormat="1" x14ac:dyDescent="0.25">
      <c r="G3111" s="199"/>
      <c r="I3111" s="199"/>
      <c r="J3111" s="199"/>
      <c r="N3111" s="199"/>
    </row>
    <row r="3112" spans="7:14" s="195" customFormat="1" x14ac:dyDescent="0.25">
      <c r="G3112" s="199"/>
      <c r="I3112" s="199"/>
      <c r="J3112" s="199"/>
      <c r="N3112" s="199"/>
    </row>
    <row r="3113" spans="7:14" s="195" customFormat="1" x14ac:dyDescent="0.25">
      <c r="G3113" s="199"/>
      <c r="I3113" s="199"/>
      <c r="J3113" s="199"/>
      <c r="N3113" s="199"/>
    </row>
    <row r="3114" spans="7:14" s="195" customFormat="1" x14ac:dyDescent="0.25">
      <c r="G3114" s="199"/>
      <c r="I3114" s="199"/>
      <c r="J3114" s="199"/>
      <c r="N3114" s="199"/>
    </row>
    <row r="3115" spans="7:14" s="195" customFormat="1" x14ac:dyDescent="0.25">
      <c r="G3115" s="199"/>
      <c r="I3115" s="199"/>
      <c r="J3115" s="199"/>
      <c r="N3115" s="199"/>
    </row>
    <row r="3116" spans="7:14" s="195" customFormat="1" x14ac:dyDescent="0.25">
      <c r="G3116" s="199"/>
      <c r="I3116" s="199"/>
      <c r="J3116" s="199"/>
      <c r="N3116" s="199"/>
    </row>
    <row r="3117" spans="7:14" s="195" customFormat="1" x14ac:dyDescent="0.25">
      <c r="G3117" s="199"/>
      <c r="I3117" s="199"/>
      <c r="J3117" s="199"/>
      <c r="N3117" s="199"/>
    </row>
    <row r="3118" spans="7:14" s="195" customFormat="1" x14ac:dyDescent="0.25">
      <c r="G3118" s="199"/>
      <c r="I3118" s="199"/>
      <c r="J3118" s="199"/>
      <c r="N3118" s="199"/>
    </row>
    <row r="3119" spans="7:14" s="195" customFormat="1" x14ac:dyDescent="0.25">
      <c r="G3119" s="199"/>
      <c r="I3119" s="199"/>
      <c r="J3119" s="199"/>
      <c r="N3119" s="199"/>
    </row>
    <row r="3120" spans="7:14" s="195" customFormat="1" x14ac:dyDescent="0.25">
      <c r="G3120" s="199"/>
      <c r="I3120" s="199"/>
      <c r="J3120" s="199"/>
      <c r="N3120" s="199"/>
    </row>
    <row r="3121" spans="7:14" s="195" customFormat="1" x14ac:dyDescent="0.25">
      <c r="G3121" s="199"/>
      <c r="I3121" s="199"/>
      <c r="J3121" s="199"/>
      <c r="N3121" s="199"/>
    </row>
    <row r="3122" spans="7:14" s="195" customFormat="1" x14ac:dyDescent="0.25">
      <c r="G3122" s="199"/>
      <c r="I3122" s="199"/>
      <c r="J3122" s="199"/>
      <c r="N3122" s="199"/>
    </row>
    <row r="3123" spans="7:14" s="195" customFormat="1" x14ac:dyDescent="0.25">
      <c r="G3123" s="199"/>
      <c r="I3123" s="199"/>
      <c r="J3123" s="199"/>
      <c r="N3123" s="199"/>
    </row>
    <row r="3124" spans="7:14" s="195" customFormat="1" x14ac:dyDescent="0.25">
      <c r="G3124" s="199"/>
      <c r="I3124" s="199"/>
      <c r="J3124" s="199"/>
      <c r="N3124" s="199"/>
    </row>
    <row r="3125" spans="7:14" s="195" customFormat="1" x14ac:dyDescent="0.25">
      <c r="G3125" s="199"/>
      <c r="I3125" s="199"/>
      <c r="J3125" s="199"/>
      <c r="N3125" s="199"/>
    </row>
    <row r="3126" spans="7:14" s="195" customFormat="1" x14ac:dyDescent="0.25">
      <c r="G3126" s="199"/>
      <c r="I3126" s="199"/>
      <c r="J3126" s="199"/>
      <c r="N3126" s="199"/>
    </row>
    <row r="3127" spans="7:14" s="195" customFormat="1" x14ac:dyDescent="0.25">
      <c r="G3127" s="199"/>
      <c r="I3127" s="199"/>
      <c r="J3127" s="199"/>
      <c r="N3127" s="199"/>
    </row>
    <row r="3128" spans="7:14" s="195" customFormat="1" x14ac:dyDescent="0.25">
      <c r="G3128" s="199"/>
      <c r="I3128" s="199"/>
      <c r="J3128" s="199"/>
      <c r="N3128" s="199"/>
    </row>
    <row r="3129" spans="7:14" s="195" customFormat="1" x14ac:dyDescent="0.25">
      <c r="G3129" s="199"/>
      <c r="I3129" s="199"/>
      <c r="J3129" s="199"/>
      <c r="N3129" s="199"/>
    </row>
    <row r="3130" spans="7:14" s="195" customFormat="1" x14ac:dyDescent="0.25">
      <c r="G3130" s="199"/>
      <c r="I3130" s="199"/>
      <c r="J3130" s="199"/>
      <c r="N3130" s="199"/>
    </row>
    <row r="3131" spans="7:14" s="195" customFormat="1" x14ac:dyDescent="0.25">
      <c r="G3131" s="199"/>
      <c r="I3131" s="199"/>
      <c r="J3131" s="199"/>
      <c r="N3131" s="199"/>
    </row>
    <row r="3132" spans="7:14" s="195" customFormat="1" x14ac:dyDescent="0.25">
      <c r="G3132" s="199"/>
      <c r="I3132" s="199"/>
      <c r="J3132" s="199"/>
      <c r="N3132" s="199"/>
    </row>
    <row r="3133" spans="7:14" s="195" customFormat="1" x14ac:dyDescent="0.25">
      <c r="G3133" s="199"/>
      <c r="I3133" s="199"/>
      <c r="J3133" s="199"/>
      <c r="N3133" s="199"/>
    </row>
    <row r="3134" spans="7:14" s="195" customFormat="1" x14ac:dyDescent="0.25">
      <c r="G3134" s="199"/>
      <c r="I3134" s="199"/>
      <c r="J3134" s="199"/>
      <c r="N3134" s="199"/>
    </row>
    <row r="3135" spans="7:14" s="195" customFormat="1" x14ac:dyDescent="0.25">
      <c r="G3135" s="199"/>
      <c r="I3135" s="199"/>
      <c r="J3135" s="199"/>
      <c r="N3135" s="199"/>
    </row>
    <row r="3136" spans="7:14" s="195" customFormat="1" x14ac:dyDescent="0.25">
      <c r="G3136" s="199"/>
      <c r="I3136" s="199"/>
      <c r="J3136" s="199"/>
      <c r="N3136" s="199"/>
    </row>
    <row r="3137" spans="7:14" s="195" customFormat="1" x14ac:dyDescent="0.25">
      <c r="G3137" s="199"/>
      <c r="I3137" s="199"/>
      <c r="J3137" s="199"/>
      <c r="N3137" s="199"/>
    </row>
    <row r="3138" spans="7:14" s="195" customFormat="1" x14ac:dyDescent="0.25">
      <c r="G3138" s="199"/>
      <c r="I3138" s="199"/>
      <c r="J3138" s="199"/>
      <c r="N3138" s="199"/>
    </row>
    <row r="3139" spans="7:14" s="195" customFormat="1" x14ac:dyDescent="0.25">
      <c r="G3139" s="199"/>
      <c r="I3139" s="199"/>
      <c r="J3139" s="199"/>
      <c r="N3139" s="199"/>
    </row>
    <row r="3140" spans="7:14" s="195" customFormat="1" x14ac:dyDescent="0.25">
      <c r="G3140" s="199"/>
      <c r="I3140" s="199"/>
      <c r="J3140" s="199"/>
      <c r="N3140" s="199"/>
    </row>
    <row r="3141" spans="7:14" s="195" customFormat="1" x14ac:dyDescent="0.25">
      <c r="G3141" s="199"/>
      <c r="I3141" s="199"/>
      <c r="J3141" s="199"/>
      <c r="N3141" s="199"/>
    </row>
    <row r="3142" spans="7:14" s="195" customFormat="1" x14ac:dyDescent="0.25">
      <c r="G3142" s="199"/>
      <c r="I3142" s="199"/>
      <c r="J3142" s="199"/>
      <c r="N3142" s="199"/>
    </row>
    <row r="3143" spans="7:14" s="195" customFormat="1" x14ac:dyDescent="0.25">
      <c r="G3143" s="199"/>
      <c r="I3143" s="199"/>
      <c r="J3143" s="199"/>
      <c r="N3143" s="199"/>
    </row>
    <row r="3144" spans="7:14" s="195" customFormat="1" x14ac:dyDescent="0.25">
      <c r="G3144" s="199"/>
      <c r="I3144" s="199"/>
      <c r="J3144" s="199"/>
      <c r="N3144" s="199"/>
    </row>
    <row r="3145" spans="7:14" s="195" customFormat="1" x14ac:dyDescent="0.25">
      <c r="G3145" s="199"/>
      <c r="I3145" s="199"/>
      <c r="J3145" s="199"/>
      <c r="N3145" s="199"/>
    </row>
    <row r="3146" spans="7:14" s="195" customFormat="1" x14ac:dyDescent="0.25">
      <c r="G3146" s="199"/>
      <c r="I3146" s="199"/>
      <c r="J3146" s="199"/>
      <c r="N3146" s="199"/>
    </row>
    <row r="3147" spans="7:14" s="195" customFormat="1" x14ac:dyDescent="0.25">
      <c r="G3147" s="199"/>
      <c r="I3147" s="199"/>
      <c r="J3147" s="199"/>
      <c r="N3147" s="199"/>
    </row>
    <row r="3148" spans="7:14" s="195" customFormat="1" x14ac:dyDescent="0.25">
      <c r="G3148" s="199"/>
      <c r="I3148" s="199"/>
      <c r="J3148" s="199"/>
      <c r="N3148" s="199"/>
    </row>
    <row r="3149" spans="7:14" s="195" customFormat="1" x14ac:dyDescent="0.25">
      <c r="G3149" s="199"/>
      <c r="I3149" s="199"/>
      <c r="J3149" s="199"/>
      <c r="N3149" s="199"/>
    </row>
    <row r="3150" spans="7:14" s="195" customFormat="1" x14ac:dyDescent="0.25">
      <c r="G3150" s="199"/>
      <c r="I3150" s="199"/>
      <c r="J3150" s="199"/>
      <c r="N3150" s="199"/>
    </row>
    <row r="3151" spans="7:14" s="195" customFormat="1" x14ac:dyDescent="0.25">
      <c r="G3151" s="199"/>
      <c r="I3151" s="199"/>
      <c r="J3151" s="199"/>
      <c r="N3151" s="199"/>
    </row>
    <row r="3152" spans="7:14" s="195" customFormat="1" x14ac:dyDescent="0.25">
      <c r="G3152" s="199"/>
      <c r="I3152" s="199"/>
      <c r="J3152" s="199"/>
      <c r="N3152" s="199"/>
    </row>
    <row r="3153" spans="7:14" s="195" customFormat="1" x14ac:dyDescent="0.25">
      <c r="G3153" s="199"/>
      <c r="I3153" s="199"/>
      <c r="J3153" s="199"/>
      <c r="N3153" s="199"/>
    </row>
    <row r="3154" spans="7:14" s="195" customFormat="1" x14ac:dyDescent="0.25">
      <c r="G3154" s="199"/>
      <c r="I3154" s="199"/>
      <c r="J3154" s="199"/>
      <c r="N3154" s="199"/>
    </row>
    <row r="3155" spans="7:14" s="195" customFormat="1" x14ac:dyDescent="0.25">
      <c r="G3155" s="199"/>
      <c r="I3155" s="199"/>
      <c r="J3155" s="199"/>
      <c r="N3155" s="199"/>
    </row>
    <row r="3156" spans="7:14" s="195" customFormat="1" x14ac:dyDescent="0.25">
      <c r="G3156" s="199"/>
      <c r="I3156" s="199"/>
      <c r="J3156" s="199"/>
      <c r="N3156" s="199"/>
    </row>
    <row r="3157" spans="7:14" s="195" customFormat="1" x14ac:dyDescent="0.25">
      <c r="G3157" s="199"/>
      <c r="I3157" s="199"/>
      <c r="J3157" s="199"/>
      <c r="N3157" s="199"/>
    </row>
    <row r="3158" spans="7:14" s="195" customFormat="1" x14ac:dyDescent="0.25">
      <c r="G3158" s="199"/>
      <c r="I3158" s="199"/>
      <c r="J3158" s="199"/>
      <c r="N3158" s="199"/>
    </row>
    <row r="3159" spans="7:14" s="195" customFormat="1" x14ac:dyDescent="0.25">
      <c r="G3159" s="199"/>
      <c r="I3159" s="199"/>
      <c r="J3159" s="199"/>
      <c r="N3159" s="199"/>
    </row>
    <row r="3160" spans="7:14" s="195" customFormat="1" x14ac:dyDescent="0.25">
      <c r="G3160" s="199"/>
      <c r="I3160" s="199"/>
      <c r="J3160" s="199"/>
      <c r="N3160" s="199"/>
    </row>
    <row r="3161" spans="7:14" s="195" customFormat="1" x14ac:dyDescent="0.25">
      <c r="G3161" s="199"/>
      <c r="I3161" s="199"/>
      <c r="J3161" s="199"/>
      <c r="N3161" s="199"/>
    </row>
    <row r="3162" spans="7:14" s="195" customFormat="1" x14ac:dyDescent="0.25">
      <c r="G3162" s="199"/>
      <c r="I3162" s="199"/>
      <c r="J3162" s="199"/>
      <c r="N3162" s="199"/>
    </row>
    <row r="3163" spans="7:14" s="195" customFormat="1" x14ac:dyDescent="0.25">
      <c r="G3163" s="199"/>
      <c r="I3163" s="199"/>
      <c r="J3163" s="199"/>
      <c r="N3163" s="199"/>
    </row>
    <row r="3164" spans="7:14" s="195" customFormat="1" x14ac:dyDescent="0.25">
      <c r="G3164" s="199"/>
      <c r="I3164" s="199"/>
      <c r="J3164" s="199"/>
      <c r="N3164" s="199"/>
    </row>
    <row r="3165" spans="7:14" s="195" customFormat="1" x14ac:dyDescent="0.25">
      <c r="G3165" s="199"/>
      <c r="I3165" s="199"/>
      <c r="J3165" s="199"/>
      <c r="N3165" s="199"/>
    </row>
    <row r="3166" spans="7:14" s="195" customFormat="1" x14ac:dyDescent="0.25">
      <c r="G3166" s="199"/>
      <c r="I3166" s="199"/>
      <c r="J3166" s="199"/>
      <c r="N3166" s="199"/>
    </row>
    <row r="3167" spans="7:14" s="195" customFormat="1" x14ac:dyDescent="0.25">
      <c r="G3167" s="199"/>
      <c r="I3167" s="199"/>
      <c r="J3167" s="199"/>
      <c r="N3167" s="199"/>
    </row>
    <row r="3168" spans="7:14" s="195" customFormat="1" x14ac:dyDescent="0.25">
      <c r="G3168" s="199"/>
      <c r="I3168" s="199"/>
      <c r="J3168" s="199"/>
      <c r="N3168" s="199"/>
    </row>
    <row r="3169" spans="7:14" s="195" customFormat="1" x14ac:dyDescent="0.25">
      <c r="G3169" s="199"/>
      <c r="I3169" s="199"/>
      <c r="J3169" s="199"/>
      <c r="N3169" s="199"/>
    </row>
    <row r="3170" spans="7:14" s="195" customFormat="1" x14ac:dyDescent="0.25">
      <c r="G3170" s="199"/>
      <c r="I3170" s="199"/>
      <c r="J3170" s="199"/>
      <c r="N3170" s="199"/>
    </row>
    <row r="3171" spans="7:14" s="195" customFormat="1" x14ac:dyDescent="0.25">
      <c r="G3171" s="199"/>
      <c r="I3171" s="199"/>
      <c r="J3171" s="199"/>
      <c r="N3171" s="199"/>
    </row>
    <row r="3172" spans="7:14" s="195" customFormat="1" x14ac:dyDescent="0.25">
      <c r="G3172" s="199"/>
      <c r="I3172" s="199"/>
      <c r="J3172" s="199"/>
      <c r="N3172" s="199"/>
    </row>
    <row r="3173" spans="7:14" s="195" customFormat="1" x14ac:dyDescent="0.25">
      <c r="G3173" s="199"/>
      <c r="I3173" s="199"/>
      <c r="J3173" s="199"/>
      <c r="N3173" s="199"/>
    </row>
    <row r="3174" spans="7:14" s="195" customFormat="1" x14ac:dyDescent="0.25">
      <c r="G3174" s="199"/>
      <c r="I3174" s="199"/>
      <c r="J3174" s="199"/>
      <c r="N3174" s="199"/>
    </row>
    <row r="3175" spans="7:14" s="195" customFormat="1" x14ac:dyDescent="0.25">
      <c r="G3175" s="199"/>
      <c r="I3175" s="199"/>
      <c r="J3175" s="199"/>
      <c r="N3175" s="199"/>
    </row>
    <row r="3176" spans="7:14" s="195" customFormat="1" x14ac:dyDescent="0.25">
      <c r="G3176" s="199"/>
      <c r="I3176" s="199"/>
      <c r="J3176" s="199"/>
      <c r="N3176" s="199"/>
    </row>
    <row r="3177" spans="7:14" s="195" customFormat="1" x14ac:dyDescent="0.25">
      <c r="G3177" s="199"/>
      <c r="I3177" s="199"/>
      <c r="J3177" s="199"/>
      <c r="N3177" s="199"/>
    </row>
    <row r="3178" spans="7:14" s="195" customFormat="1" x14ac:dyDescent="0.25">
      <c r="G3178" s="199"/>
      <c r="I3178" s="199"/>
      <c r="J3178" s="199"/>
      <c r="N3178" s="199"/>
    </row>
    <row r="3179" spans="7:14" s="195" customFormat="1" x14ac:dyDescent="0.25">
      <c r="G3179" s="199"/>
      <c r="I3179" s="199"/>
      <c r="J3179" s="199"/>
      <c r="N3179" s="199"/>
    </row>
    <row r="3180" spans="7:14" s="195" customFormat="1" x14ac:dyDescent="0.25">
      <c r="G3180" s="199"/>
      <c r="I3180" s="199"/>
      <c r="J3180" s="199"/>
      <c r="N3180" s="199"/>
    </row>
    <row r="3181" spans="7:14" s="195" customFormat="1" x14ac:dyDescent="0.25">
      <c r="G3181" s="199"/>
      <c r="I3181" s="199"/>
      <c r="J3181" s="199"/>
      <c r="N3181" s="199"/>
    </row>
    <row r="3182" spans="7:14" s="195" customFormat="1" x14ac:dyDescent="0.25">
      <c r="G3182" s="199"/>
      <c r="I3182" s="199"/>
      <c r="J3182" s="199"/>
      <c r="N3182" s="199"/>
    </row>
    <row r="3183" spans="7:14" s="195" customFormat="1" x14ac:dyDescent="0.25">
      <c r="G3183" s="199"/>
      <c r="I3183" s="199"/>
      <c r="J3183" s="199"/>
      <c r="N3183" s="199"/>
    </row>
    <row r="3184" spans="7:14" s="195" customFormat="1" x14ac:dyDescent="0.25">
      <c r="G3184" s="199"/>
      <c r="I3184" s="199"/>
      <c r="J3184" s="199"/>
      <c r="N3184" s="199"/>
    </row>
    <row r="3185" spans="7:14" s="195" customFormat="1" x14ac:dyDescent="0.25">
      <c r="G3185" s="199"/>
      <c r="I3185" s="199"/>
      <c r="J3185" s="199"/>
      <c r="N3185" s="199"/>
    </row>
    <row r="3186" spans="7:14" s="195" customFormat="1" x14ac:dyDescent="0.25">
      <c r="G3186" s="199"/>
      <c r="I3186" s="199"/>
      <c r="J3186" s="199"/>
      <c r="N3186" s="199"/>
    </row>
    <row r="3187" spans="7:14" s="195" customFormat="1" x14ac:dyDescent="0.25">
      <c r="G3187" s="199"/>
      <c r="I3187" s="199"/>
      <c r="J3187" s="199"/>
      <c r="N3187" s="199"/>
    </row>
    <row r="3188" spans="7:14" s="195" customFormat="1" x14ac:dyDescent="0.25">
      <c r="G3188" s="199"/>
      <c r="I3188" s="199"/>
      <c r="J3188" s="199"/>
      <c r="N3188" s="199"/>
    </row>
    <row r="3189" spans="7:14" s="195" customFormat="1" x14ac:dyDescent="0.25">
      <c r="G3189" s="199"/>
      <c r="I3189" s="199"/>
      <c r="J3189" s="199"/>
      <c r="N3189" s="199"/>
    </row>
    <row r="3190" spans="7:14" s="195" customFormat="1" x14ac:dyDescent="0.25">
      <c r="G3190" s="199"/>
      <c r="I3190" s="199"/>
      <c r="J3190" s="199"/>
      <c r="N3190" s="199"/>
    </row>
    <row r="3191" spans="7:14" s="195" customFormat="1" x14ac:dyDescent="0.25">
      <c r="G3191" s="199"/>
      <c r="I3191" s="199"/>
      <c r="J3191" s="199"/>
      <c r="N3191" s="199"/>
    </row>
    <row r="3192" spans="7:14" s="195" customFormat="1" x14ac:dyDescent="0.25">
      <c r="G3192" s="199"/>
      <c r="I3192" s="199"/>
      <c r="J3192" s="199"/>
      <c r="N3192" s="199"/>
    </row>
    <row r="3193" spans="7:14" s="195" customFormat="1" x14ac:dyDescent="0.25">
      <c r="G3193" s="199"/>
      <c r="I3193" s="199"/>
      <c r="J3193" s="199"/>
      <c r="N3193" s="199"/>
    </row>
    <row r="3194" spans="7:14" s="195" customFormat="1" x14ac:dyDescent="0.25">
      <c r="G3194" s="199"/>
      <c r="I3194" s="199"/>
      <c r="J3194" s="199"/>
      <c r="N3194" s="199"/>
    </row>
    <row r="3195" spans="7:14" s="195" customFormat="1" x14ac:dyDescent="0.25">
      <c r="G3195" s="199"/>
      <c r="I3195" s="199"/>
      <c r="J3195" s="199"/>
      <c r="N3195" s="199"/>
    </row>
    <row r="3196" spans="7:14" s="195" customFormat="1" x14ac:dyDescent="0.25">
      <c r="G3196" s="199"/>
      <c r="I3196" s="199"/>
      <c r="J3196" s="199"/>
      <c r="N3196" s="199"/>
    </row>
    <row r="3197" spans="7:14" s="195" customFormat="1" x14ac:dyDescent="0.25">
      <c r="G3197" s="199"/>
      <c r="I3197" s="199"/>
      <c r="J3197" s="199"/>
      <c r="N3197" s="199"/>
    </row>
    <row r="3198" spans="7:14" s="195" customFormat="1" x14ac:dyDescent="0.25">
      <c r="G3198" s="199"/>
      <c r="I3198" s="199"/>
      <c r="J3198" s="199"/>
      <c r="N3198" s="199"/>
    </row>
    <row r="3199" spans="7:14" s="195" customFormat="1" x14ac:dyDescent="0.25">
      <c r="G3199" s="199"/>
      <c r="I3199" s="199"/>
      <c r="J3199" s="199"/>
      <c r="N3199" s="199"/>
    </row>
    <row r="3200" spans="7:14" s="195" customFormat="1" x14ac:dyDescent="0.25">
      <c r="G3200" s="199"/>
      <c r="I3200" s="199"/>
      <c r="J3200" s="199"/>
      <c r="N3200" s="199"/>
    </row>
    <row r="3201" spans="7:14" s="195" customFormat="1" x14ac:dyDescent="0.25">
      <c r="G3201" s="199"/>
      <c r="I3201" s="199"/>
      <c r="J3201" s="199"/>
      <c r="N3201" s="199"/>
    </row>
    <row r="3202" spans="7:14" s="195" customFormat="1" x14ac:dyDescent="0.25">
      <c r="G3202" s="199"/>
      <c r="I3202" s="199"/>
      <c r="J3202" s="199"/>
      <c r="N3202" s="199"/>
    </row>
    <row r="3203" spans="7:14" s="195" customFormat="1" x14ac:dyDescent="0.25">
      <c r="G3203" s="199"/>
      <c r="I3203" s="199"/>
      <c r="J3203" s="199"/>
      <c r="N3203" s="199"/>
    </row>
    <row r="3204" spans="7:14" s="195" customFormat="1" x14ac:dyDescent="0.25">
      <c r="G3204" s="199"/>
      <c r="I3204" s="199"/>
      <c r="J3204" s="199"/>
      <c r="N3204" s="199"/>
    </row>
    <row r="3205" spans="7:14" s="195" customFormat="1" x14ac:dyDescent="0.25">
      <c r="G3205" s="199"/>
      <c r="I3205" s="199"/>
      <c r="J3205" s="199"/>
      <c r="N3205" s="199"/>
    </row>
    <row r="3206" spans="7:14" s="195" customFormat="1" x14ac:dyDescent="0.25">
      <c r="G3206" s="199"/>
      <c r="I3206" s="199"/>
      <c r="J3206" s="199"/>
      <c r="N3206" s="199"/>
    </row>
    <row r="3207" spans="7:14" s="195" customFormat="1" x14ac:dyDescent="0.25">
      <c r="G3207" s="199"/>
      <c r="I3207" s="199"/>
      <c r="J3207" s="199"/>
      <c r="N3207" s="199"/>
    </row>
    <row r="3208" spans="7:14" s="195" customFormat="1" x14ac:dyDescent="0.25">
      <c r="G3208" s="199"/>
      <c r="I3208" s="199"/>
      <c r="J3208" s="199"/>
      <c r="N3208" s="199"/>
    </row>
    <row r="3209" spans="7:14" s="195" customFormat="1" x14ac:dyDescent="0.25">
      <c r="G3209" s="199"/>
      <c r="I3209" s="199"/>
      <c r="J3209" s="199"/>
      <c r="N3209" s="199"/>
    </row>
    <row r="3210" spans="7:14" s="195" customFormat="1" x14ac:dyDescent="0.25">
      <c r="G3210" s="199"/>
      <c r="I3210" s="199"/>
      <c r="J3210" s="199"/>
      <c r="N3210" s="199"/>
    </row>
    <row r="3211" spans="7:14" s="195" customFormat="1" x14ac:dyDescent="0.25">
      <c r="G3211" s="199"/>
      <c r="I3211" s="199"/>
      <c r="J3211" s="199"/>
      <c r="N3211" s="199"/>
    </row>
    <row r="3212" spans="7:14" s="195" customFormat="1" x14ac:dyDescent="0.25">
      <c r="G3212" s="199"/>
      <c r="I3212" s="199"/>
      <c r="J3212" s="199"/>
      <c r="N3212" s="199"/>
    </row>
    <row r="3213" spans="7:14" s="195" customFormat="1" x14ac:dyDescent="0.25">
      <c r="G3213" s="199"/>
      <c r="I3213" s="199"/>
      <c r="J3213" s="199"/>
      <c r="N3213" s="199"/>
    </row>
    <row r="3214" spans="7:14" s="195" customFormat="1" x14ac:dyDescent="0.25">
      <c r="G3214" s="199"/>
      <c r="I3214" s="199"/>
      <c r="J3214" s="199"/>
      <c r="N3214" s="199"/>
    </row>
    <row r="3215" spans="7:14" s="195" customFormat="1" x14ac:dyDescent="0.25">
      <c r="G3215" s="199"/>
      <c r="I3215" s="199"/>
      <c r="J3215" s="199"/>
      <c r="N3215" s="199"/>
    </row>
    <row r="3216" spans="7:14" s="195" customFormat="1" x14ac:dyDescent="0.25">
      <c r="G3216" s="199"/>
      <c r="I3216" s="199"/>
      <c r="J3216" s="199"/>
      <c r="N3216" s="199"/>
    </row>
    <row r="3217" spans="7:14" s="195" customFormat="1" x14ac:dyDescent="0.25">
      <c r="G3217" s="199"/>
      <c r="I3217" s="199"/>
      <c r="J3217" s="199"/>
      <c r="N3217" s="199"/>
    </row>
    <row r="3218" spans="7:14" s="195" customFormat="1" x14ac:dyDescent="0.25">
      <c r="G3218" s="199"/>
      <c r="I3218" s="199"/>
      <c r="J3218" s="199"/>
      <c r="N3218" s="199"/>
    </row>
    <row r="3219" spans="7:14" s="195" customFormat="1" x14ac:dyDescent="0.25">
      <c r="G3219" s="199"/>
      <c r="I3219" s="199"/>
      <c r="J3219" s="199"/>
      <c r="N3219" s="199"/>
    </row>
    <row r="3220" spans="7:14" s="195" customFormat="1" x14ac:dyDescent="0.25">
      <c r="G3220" s="199"/>
      <c r="I3220" s="199"/>
      <c r="J3220" s="199"/>
      <c r="N3220" s="199"/>
    </row>
    <row r="3221" spans="7:14" s="195" customFormat="1" x14ac:dyDescent="0.25">
      <c r="G3221" s="199"/>
      <c r="I3221" s="199"/>
      <c r="J3221" s="199"/>
      <c r="N3221" s="199"/>
    </row>
    <row r="3222" spans="7:14" s="195" customFormat="1" x14ac:dyDescent="0.25">
      <c r="G3222" s="199"/>
      <c r="I3222" s="199"/>
      <c r="J3222" s="199"/>
      <c r="N3222" s="199"/>
    </row>
    <row r="3223" spans="7:14" s="195" customFormat="1" x14ac:dyDescent="0.25">
      <c r="G3223" s="199"/>
      <c r="I3223" s="199"/>
      <c r="J3223" s="199"/>
      <c r="N3223" s="199"/>
    </row>
    <row r="3224" spans="7:14" s="195" customFormat="1" x14ac:dyDescent="0.25">
      <c r="G3224" s="199"/>
      <c r="I3224" s="199"/>
      <c r="J3224" s="199"/>
      <c r="N3224" s="199"/>
    </row>
    <row r="3225" spans="7:14" s="195" customFormat="1" x14ac:dyDescent="0.25">
      <c r="G3225" s="199"/>
      <c r="I3225" s="199"/>
      <c r="J3225" s="199"/>
      <c r="N3225" s="199"/>
    </row>
    <row r="3226" spans="7:14" s="195" customFormat="1" x14ac:dyDescent="0.25">
      <c r="G3226" s="199"/>
      <c r="I3226" s="199"/>
      <c r="J3226" s="199"/>
      <c r="N3226" s="199"/>
    </row>
    <row r="3227" spans="7:14" s="195" customFormat="1" x14ac:dyDescent="0.25">
      <c r="G3227" s="199"/>
      <c r="I3227" s="199"/>
      <c r="J3227" s="199"/>
      <c r="N3227" s="199"/>
    </row>
    <row r="3228" spans="7:14" s="195" customFormat="1" x14ac:dyDescent="0.25">
      <c r="G3228" s="199"/>
      <c r="I3228" s="199"/>
      <c r="J3228" s="199"/>
      <c r="N3228" s="199"/>
    </row>
    <row r="3229" spans="7:14" s="195" customFormat="1" x14ac:dyDescent="0.25">
      <c r="G3229" s="199"/>
      <c r="I3229" s="199"/>
      <c r="J3229" s="199"/>
      <c r="N3229" s="199"/>
    </row>
    <row r="3230" spans="7:14" s="195" customFormat="1" x14ac:dyDescent="0.25">
      <c r="G3230" s="199"/>
      <c r="I3230" s="199"/>
      <c r="J3230" s="199"/>
      <c r="N3230" s="199"/>
    </row>
    <row r="3231" spans="7:14" s="195" customFormat="1" x14ac:dyDescent="0.25">
      <c r="G3231" s="199"/>
      <c r="I3231" s="199"/>
      <c r="J3231" s="199"/>
      <c r="N3231" s="199"/>
    </row>
    <row r="3232" spans="7:14" s="195" customFormat="1" x14ac:dyDescent="0.25">
      <c r="G3232" s="199"/>
      <c r="I3232" s="199"/>
      <c r="J3232" s="199"/>
      <c r="N3232" s="199"/>
    </row>
    <row r="3233" spans="7:14" s="195" customFormat="1" x14ac:dyDescent="0.25">
      <c r="G3233" s="199"/>
      <c r="I3233" s="199"/>
      <c r="J3233" s="199"/>
      <c r="N3233" s="199"/>
    </row>
    <row r="3234" spans="7:14" s="195" customFormat="1" x14ac:dyDescent="0.25">
      <c r="G3234" s="199"/>
      <c r="I3234" s="199"/>
      <c r="J3234" s="199"/>
      <c r="N3234" s="199"/>
    </row>
    <row r="3235" spans="7:14" s="195" customFormat="1" x14ac:dyDescent="0.25">
      <c r="G3235" s="199"/>
      <c r="I3235" s="199"/>
      <c r="J3235" s="199"/>
      <c r="N3235" s="199"/>
    </row>
    <row r="3236" spans="7:14" s="195" customFormat="1" x14ac:dyDescent="0.25">
      <c r="G3236" s="199"/>
      <c r="I3236" s="199"/>
      <c r="J3236" s="199"/>
      <c r="N3236" s="199"/>
    </row>
    <row r="3237" spans="7:14" s="195" customFormat="1" x14ac:dyDescent="0.25">
      <c r="G3237" s="199"/>
      <c r="I3237" s="199"/>
      <c r="J3237" s="199"/>
      <c r="N3237" s="199"/>
    </row>
    <row r="3238" spans="7:14" s="195" customFormat="1" x14ac:dyDescent="0.25">
      <c r="G3238" s="199"/>
      <c r="I3238" s="199"/>
      <c r="J3238" s="199"/>
      <c r="N3238" s="199"/>
    </row>
    <row r="3239" spans="7:14" s="195" customFormat="1" x14ac:dyDescent="0.25">
      <c r="G3239" s="199"/>
      <c r="I3239" s="199"/>
      <c r="J3239" s="199"/>
      <c r="N3239" s="199"/>
    </row>
    <row r="3240" spans="7:14" s="195" customFormat="1" x14ac:dyDescent="0.25">
      <c r="G3240" s="199"/>
      <c r="I3240" s="199"/>
      <c r="J3240" s="199"/>
      <c r="N3240" s="199"/>
    </row>
    <row r="3241" spans="7:14" s="195" customFormat="1" x14ac:dyDescent="0.25">
      <c r="G3241" s="199"/>
      <c r="I3241" s="199"/>
      <c r="J3241" s="199"/>
      <c r="N3241" s="199"/>
    </row>
    <row r="3242" spans="7:14" s="195" customFormat="1" x14ac:dyDescent="0.25">
      <c r="G3242" s="199"/>
      <c r="I3242" s="199"/>
      <c r="J3242" s="199"/>
      <c r="N3242" s="199"/>
    </row>
    <row r="3243" spans="7:14" s="195" customFormat="1" x14ac:dyDescent="0.25">
      <c r="G3243" s="199"/>
      <c r="I3243" s="199"/>
      <c r="J3243" s="199"/>
      <c r="N3243" s="199"/>
    </row>
    <row r="3244" spans="7:14" s="195" customFormat="1" x14ac:dyDescent="0.25">
      <c r="G3244" s="199"/>
      <c r="I3244" s="199"/>
      <c r="J3244" s="199"/>
      <c r="N3244" s="199"/>
    </row>
    <row r="3245" spans="7:14" s="195" customFormat="1" x14ac:dyDescent="0.25">
      <c r="G3245" s="199"/>
      <c r="I3245" s="199"/>
      <c r="J3245" s="199"/>
      <c r="N3245" s="199"/>
    </row>
    <row r="3246" spans="7:14" s="195" customFormat="1" x14ac:dyDescent="0.25">
      <c r="G3246" s="199"/>
      <c r="I3246" s="199"/>
      <c r="J3246" s="199"/>
      <c r="N3246" s="199"/>
    </row>
    <row r="3247" spans="7:14" s="195" customFormat="1" x14ac:dyDescent="0.25">
      <c r="G3247" s="199"/>
      <c r="I3247" s="199"/>
      <c r="J3247" s="199"/>
      <c r="N3247" s="199"/>
    </row>
    <row r="3248" spans="7:14" s="195" customFormat="1" x14ac:dyDescent="0.25">
      <c r="G3248" s="199"/>
      <c r="I3248" s="199"/>
      <c r="J3248" s="199"/>
      <c r="N3248" s="199"/>
    </row>
    <row r="3249" spans="7:14" s="195" customFormat="1" x14ac:dyDescent="0.25">
      <c r="G3249" s="199"/>
      <c r="I3249" s="199"/>
      <c r="J3249" s="199"/>
      <c r="N3249" s="199"/>
    </row>
    <row r="3250" spans="7:14" s="195" customFormat="1" x14ac:dyDescent="0.25">
      <c r="G3250" s="199"/>
      <c r="I3250" s="199"/>
      <c r="J3250" s="199"/>
      <c r="N3250" s="199"/>
    </row>
    <row r="3251" spans="7:14" s="195" customFormat="1" x14ac:dyDescent="0.25">
      <c r="G3251" s="199"/>
      <c r="I3251" s="199"/>
      <c r="J3251" s="199"/>
      <c r="N3251" s="199"/>
    </row>
    <row r="3252" spans="7:14" s="195" customFormat="1" x14ac:dyDescent="0.25">
      <c r="G3252" s="199"/>
      <c r="I3252" s="199"/>
      <c r="J3252" s="199"/>
      <c r="N3252" s="199"/>
    </row>
    <row r="3253" spans="7:14" s="195" customFormat="1" x14ac:dyDescent="0.25">
      <c r="G3253" s="199"/>
      <c r="I3253" s="199"/>
      <c r="J3253" s="199"/>
      <c r="N3253" s="199"/>
    </row>
    <row r="3254" spans="7:14" s="195" customFormat="1" x14ac:dyDescent="0.25">
      <c r="G3254" s="199"/>
      <c r="I3254" s="199"/>
      <c r="J3254" s="199"/>
      <c r="N3254" s="199"/>
    </row>
    <row r="3255" spans="7:14" s="195" customFormat="1" x14ac:dyDescent="0.25">
      <c r="G3255" s="199"/>
      <c r="I3255" s="199"/>
      <c r="J3255" s="199"/>
      <c r="N3255" s="199"/>
    </row>
    <row r="3256" spans="7:14" s="195" customFormat="1" x14ac:dyDescent="0.25">
      <c r="G3256" s="199"/>
      <c r="I3256" s="199"/>
      <c r="J3256" s="199"/>
      <c r="N3256" s="199"/>
    </row>
    <row r="3257" spans="7:14" s="195" customFormat="1" x14ac:dyDescent="0.25">
      <c r="G3257" s="199"/>
      <c r="I3257" s="199"/>
      <c r="J3257" s="199"/>
      <c r="N3257" s="199"/>
    </row>
    <row r="3258" spans="7:14" s="195" customFormat="1" x14ac:dyDescent="0.25">
      <c r="G3258" s="199"/>
      <c r="I3258" s="199"/>
      <c r="J3258" s="199"/>
      <c r="N3258" s="199"/>
    </row>
    <row r="3259" spans="7:14" s="195" customFormat="1" x14ac:dyDescent="0.25">
      <c r="G3259" s="199"/>
      <c r="I3259" s="199"/>
      <c r="J3259" s="199"/>
      <c r="N3259" s="199"/>
    </row>
    <row r="3260" spans="7:14" s="195" customFormat="1" x14ac:dyDescent="0.25">
      <c r="G3260" s="199"/>
      <c r="I3260" s="199"/>
      <c r="J3260" s="199"/>
      <c r="N3260" s="199"/>
    </row>
    <row r="3261" spans="7:14" s="195" customFormat="1" x14ac:dyDescent="0.25">
      <c r="G3261" s="199"/>
      <c r="I3261" s="199"/>
      <c r="J3261" s="199"/>
      <c r="N3261" s="199"/>
    </row>
    <row r="3262" spans="7:14" s="195" customFormat="1" x14ac:dyDescent="0.25">
      <c r="G3262" s="199"/>
      <c r="I3262" s="199"/>
      <c r="J3262" s="199"/>
      <c r="N3262" s="199"/>
    </row>
    <row r="3263" spans="7:14" s="195" customFormat="1" x14ac:dyDescent="0.25">
      <c r="G3263" s="199"/>
      <c r="I3263" s="199"/>
      <c r="J3263" s="199"/>
      <c r="N3263" s="199"/>
    </row>
    <row r="3264" spans="7:14" s="195" customFormat="1" x14ac:dyDescent="0.25">
      <c r="G3264" s="199"/>
      <c r="I3264" s="199"/>
      <c r="J3264" s="199"/>
      <c r="N3264" s="199"/>
    </row>
    <row r="3265" spans="7:14" s="195" customFormat="1" x14ac:dyDescent="0.25">
      <c r="G3265" s="199"/>
      <c r="I3265" s="199"/>
      <c r="J3265" s="199"/>
      <c r="N3265" s="199"/>
    </row>
    <row r="3266" spans="7:14" s="195" customFormat="1" x14ac:dyDescent="0.25">
      <c r="G3266" s="199"/>
      <c r="I3266" s="199"/>
      <c r="J3266" s="199"/>
      <c r="N3266" s="199"/>
    </row>
    <row r="3267" spans="7:14" s="195" customFormat="1" x14ac:dyDescent="0.25">
      <c r="G3267" s="199"/>
      <c r="I3267" s="199"/>
      <c r="J3267" s="199"/>
      <c r="N3267" s="199"/>
    </row>
    <row r="3268" spans="7:14" s="195" customFormat="1" x14ac:dyDescent="0.25">
      <c r="G3268" s="199"/>
      <c r="I3268" s="199"/>
      <c r="J3268" s="199"/>
      <c r="N3268" s="199"/>
    </row>
    <row r="3269" spans="7:14" s="195" customFormat="1" x14ac:dyDescent="0.25">
      <c r="G3269" s="199"/>
      <c r="I3269" s="199"/>
      <c r="J3269" s="199"/>
      <c r="N3269" s="199"/>
    </row>
    <row r="3270" spans="7:14" s="195" customFormat="1" x14ac:dyDescent="0.25">
      <c r="G3270" s="199"/>
      <c r="I3270" s="199"/>
      <c r="J3270" s="199"/>
      <c r="N3270" s="199"/>
    </row>
    <row r="3271" spans="7:14" s="195" customFormat="1" x14ac:dyDescent="0.25">
      <c r="G3271" s="199"/>
      <c r="I3271" s="199"/>
      <c r="J3271" s="199"/>
      <c r="N3271" s="199"/>
    </row>
    <row r="3272" spans="7:14" s="195" customFormat="1" x14ac:dyDescent="0.25">
      <c r="G3272" s="199"/>
      <c r="I3272" s="199"/>
      <c r="J3272" s="199"/>
      <c r="N3272" s="199"/>
    </row>
    <row r="3273" spans="7:14" s="195" customFormat="1" x14ac:dyDescent="0.25">
      <c r="G3273" s="199"/>
      <c r="I3273" s="199"/>
      <c r="J3273" s="199"/>
      <c r="N3273" s="199"/>
    </row>
    <row r="3274" spans="7:14" s="195" customFormat="1" x14ac:dyDescent="0.25">
      <c r="G3274" s="199"/>
      <c r="I3274" s="199"/>
      <c r="J3274" s="199"/>
      <c r="N3274" s="199"/>
    </row>
    <row r="3275" spans="7:14" s="195" customFormat="1" x14ac:dyDescent="0.25">
      <c r="G3275" s="199"/>
      <c r="I3275" s="199"/>
      <c r="J3275" s="199"/>
      <c r="N3275" s="199"/>
    </row>
    <row r="3276" spans="7:14" s="195" customFormat="1" x14ac:dyDescent="0.25">
      <c r="G3276" s="199"/>
      <c r="I3276" s="199"/>
      <c r="J3276" s="199"/>
      <c r="N3276" s="199"/>
    </row>
    <row r="3277" spans="7:14" s="195" customFormat="1" x14ac:dyDescent="0.25">
      <c r="G3277" s="199"/>
      <c r="I3277" s="199"/>
      <c r="J3277" s="199"/>
      <c r="N3277" s="199"/>
    </row>
    <row r="3278" spans="7:14" s="195" customFormat="1" x14ac:dyDescent="0.25">
      <c r="G3278" s="199"/>
      <c r="I3278" s="199"/>
      <c r="J3278" s="199"/>
      <c r="N3278" s="199"/>
    </row>
    <row r="3279" spans="7:14" s="195" customFormat="1" x14ac:dyDescent="0.25">
      <c r="G3279" s="199"/>
      <c r="I3279" s="199"/>
      <c r="J3279" s="199"/>
      <c r="N3279" s="199"/>
    </row>
    <row r="3280" spans="7:14" s="195" customFormat="1" x14ac:dyDescent="0.25">
      <c r="G3280" s="199"/>
      <c r="I3280" s="199"/>
      <c r="J3280" s="199"/>
      <c r="N3280" s="199"/>
    </row>
    <row r="3281" spans="7:14" s="195" customFormat="1" x14ac:dyDescent="0.25">
      <c r="G3281" s="199"/>
      <c r="I3281" s="199"/>
      <c r="J3281" s="199"/>
      <c r="N3281" s="199"/>
    </row>
    <row r="3282" spans="7:14" s="195" customFormat="1" x14ac:dyDescent="0.25">
      <c r="G3282" s="199"/>
      <c r="I3282" s="199"/>
      <c r="J3282" s="199"/>
      <c r="N3282" s="199"/>
    </row>
    <row r="3283" spans="7:14" s="195" customFormat="1" x14ac:dyDescent="0.25">
      <c r="G3283" s="199"/>
      <c r="I3283" s="199"/>
      <c r="J3283" s="199"/>
      <c r="N3283" s="199"/>
    </row>
    <row r="3284" spans="7:14" s="195" customFormat="1" x14ac:dyDescent="0.25">
      <c r="G3284" s="199"/>
      <c r="I3284" s="199"/>
      <c r="J3284" s="199"/>
      <c r="N3284" s="199"/>
    </row>
    <row r="3285" spans="7:14" s="195" customFormat="1" x14ac:dyDescent="0.25">
      <c r="G3285" s="199"/>
      <c r="I3285" s="199"/>
      <c r="J3285" s="199"/>
      <c r="N3285" s="199"/>
    </row>
    <row r="3286" spans="7:14" s="195" customFormat="1" x14ac:dyDescent="0.25">
      <c r="G3286" s="199"/>
      <c r="I3286" s="199"/>
      <c r="J3286" s="199"/>
      <c r="N3286" s="199"/>
    </row>
    <row r="3287" spans="7:14" s="195" customFormat="1" x14ac:dyDescent="0.25">
      <c r="G3287" s="199"/>
      <c r="I3287" s="199"/>
      <c r="J3287" s="199"/>
      <c r="N3287" s="199"/>
    </row>
    <row r="3288" spans="7:14" s="195" customFormat="1" x14ac:dyDescent="0.25">
      <c r="G3288" s="199"/>
      <c r="I3288" s="199"/>
      <c r="J3288" s="199"/>
      <c r="N3288" s="199"/>
    </row>
    <row r="3289" spans="7:14" s="195" customFormat="1" x14ac:dyDescent="0.25">
      <c r="G3289" s="199"/>
      <c r="I3289" s="199"/>
      <c r="J3289" s="199"/>
      <c r="N3289" s="199"/>
    </row>
    <row r="3290" spans="7:14" s="195" customFormat="1" x14ac:dyDescent="0.25">
      <c r="G3290" s="199"/>
      <c r="I3290" s="199"/>
      <c r="J3290" s="199"/>
      <c r="N3290" s="199"/>
    </row>
    <row r="3291" spans="7:14" s="195" customFormat="1" x14ac:dyDescent="0.25">
      <c r="G3291" s="199"/>
      <c r="I3291" s="199"/>
      <c r="J3291" s="199"/>
      <c r="N3291" s="199"/>
    </row>
    <row r="3292" spans="7:14" s="195" customFormat="1" x14ac:dyDescent="0.25">
      <c r="G3292" s="199"/>
      <c r="I3292" s="199"/>
      <c r="J3292" s="199"/>
      <c r="N3292" s="199"/>
    </row>
    <row r="3293" spans="7:14" s="195" customFormat="1" x14ac:dyDescent="0.25">
      <c r="G3293" s="199"/>
      <c r="I3293" s="199"/>
      <c r="J3293" s="199"/>
      <c r="N3293" s="199"/>
    </row>
    <row r="3294" spans="7:14" s="195" customFormat="1" x14ac:dyDescent="0.25">
      <c r="G3294" s="199"/>
      <c r="I3294" s="199"/>
      <c r="J3294" s="199"/>
      <c r="N3294" s="199"/>
    </row>
    <row r="3295" spans="7:14" s="195" customFormat="1" x14ac:dyDescent="0.25">
      <c r="G3295" s="199"/>
      <c r="I3295" s="199"/>
      <c r="J3295" s="199"/>
      <c r="N3295" s="199"/>
    </row>
    <row r="3296" spans="7:14" s="195" customFormat="1" x14ac:dyDescent="0.25">
      <c r="G3296" s="199"/>
      <c r="I3296" s="199"/>
      <c r="J3296" s="199"/>
      <c r="N3296" s="199"/>
    </row>
    <row r="3297" spans="7:14" s="195" customFormat="1" x14ac:dyDescent="0.25">
      <c r="G3297" s="199"/>
      <c r="I3297" s="199"/>
      <c r="J3297" s="199"/>
      <c r="N3297" s="199"/>
    </row>
    <row r="3298" spans="7:14" s="195" customFormat="1" x14ac:dyDescent="0.25">
      <c r="G3298" s="199"/>
      <c r="I3298" s="199"/>
      <c r="J3298" s="199"/>
      <c r="N3298" s="199"/>
    </row>
    <row r="3299" spans="7:14" s="195" customFormat="1" x14ac:dyDescent="0.25">
      <c r="G3299" s="199"/>
      <c r="I3299" s="199"/>
      <c r="J3299" s="199"/>
      <c r="N3299" s="199"/>
    </row>
    <row r="3300" spans="7:14" s="195" customFormat="1" x14ac:dyDescent="0.25">
      <c r="G3300" s="199"/>
      <c r="I3300" s="199"/>
      <c r="J3300" s="199"/>
      <c r="N3300" s="199"/>
    </row>
    <row r="3301" spans="7:14" s="195" customFormat="1" x14ac:dyDescent="0.25">
      <c r="G3301" s="199"/>
      <c r="I3301" s="199"/>
      <c r="J3301" s="199"/>
      <c r="N3301" s="199"/>
    </row>
    <row r="3302" spans="7:14" s="195" customFormat="1" x14ac:dyDescent="0.25">
      <c r="G3302" s="199"/>
      <c r="I3302" s="199"/>
      <c r="J3302" s="199"/>
      <c r="N3302" s="199"/>
    </row>
    <row r="3303" spans="7:14" s="195" customFormat="1" x14ac:dyDescent="0.25">
      <c r="G3303" s="199"/>
      <c r="I3303" s="199"/>
      <c r="J3303" s="199"/>
      <c r="N3303" s="199"/>
    </row>
    <row r="3304" spans="7:14" s="195" customFormat="1" x14ac:dyDescent="0.25">
      <c r="G3304" s="199"/>
      <c r="I3304" s="199"/>
      <c r="J3304" s="199"/>
      <c r="N3304" s="199"/>
    </row>
    <row r="3305" spans="7:14" s="195" customFormat="1" x14ac:dyDescent="0.25">
      <c r="G3305" s="199"/>
      <c r="I3305" s="199"/>
      <c r="J3305" s="199"/>
      <c r="N3305" s="199"/>
    </row>
    <row r="3306" spans="7:14" s="195" customFormat="1" x14ac:dyDescent="0.25">
      <c r="G3306" s="199"/>
      <c r="I3306" s="199"/>
      <c r="J3306" s="199"/>
      <c r="N3306" s="199"/>
    </row>
    <row r="3307" spans="7:14" s="195" customFormat="1" x14ac:dyDescent="0.25">
      <c r="G3307" s="199"/>
      <c r="I3307" s="199"/>
      <c r="J3307" s="199"/>
      <c r="N3307" s="199"/>
    </row>
    <row r="3308" spans="7:14" s="195" customFormat="1" x14ac:dyDescent="0.25">
      <c r="G3308" s="199"/>
      <c r="I3308" s="199"/>
      <c r="J3308" s="199"/>
      <c r="N3308" s="199"/>
    </row>
    <row r="3309" spans="7:14" s="195" customFormat="1" x14ac:dyDescent="0.25">
      <c r="G3309" s="199"/>
      <c r="I3309" s="199"/>
      <c r="J3309" s="199"/>
      <c r="N3309" s="199"/>
    </row>
    <row r="3310" spans="7:14" s="195" customFormat="1" x14ac:dyDescent="0.25">
      <c r="G3310" s="199"/>
      <c r="I3310" s="199"/>
      <c r="J3310" s="199"/>
      <c r="N3310" s="199"/>
    </row>
    <row r="3311" spans="7:14" s="195" customFormat="1" x14ac:dyDescent="0.25">
      <c r="G3311" s="199"/>
      <c r="I3311" s="199"/>
      <c r="J3311" s="199"/>
      <c r="N3311" s="199"/>
    </row>
    <row r="3312" spans="7:14" s="195" customFormat="1" x14ac:dyDescent="0.25">
      <c r="G3312" s="199"/>
      <c r="I3312" s="199"/>
      <c r="J3312" s="199"/>
      <c r="N3312" s="199"/>
    </row>
    <row r="3313" spans="7:14" s="195" customFormat="1" x14ac:dyDescent="0.25">
      <c r="G3313" s="199"/>
      <c r="I3313" s="199"/>
      <c r="J3313" s="199"/>
      <c r="N3313" s="199"/>
    </row>
    <row r="3314" spans="7:14" s="195" customFormat="1" x14ac:dyDescent="0.25">
      <c r="G3314" s="199"/>
      <c r="I3314" s="199"/>
      <c r="J3314" s="199"/>
      <c r="N3314" s="199"/>
    </row>
    <row r="3315" spans="7:14" s="195" customFormat="1" x14ac:dyDescent="0.25">
      <c r="G3315" s="199"/>
      <c r="I3315" s="199"/>
      <c r="J3315" s="199"/>
      <c r="N3315" s="199"/>
    </row>
    <row r="3316" spans="7:14" s="195" customFormat="1" x14ac:dyDescent="0.25">
      <c r="G3316" s="199"/>
      <c r="I3316" s="199"/>
      <c r="J3316" s="199"/>
      <c r="N3316" s="199"/>
    </row>
    <row r="3317" spans="7:14" s="195" customFormat="1" x14ac:dyDescent="0.25">
      <c r="G3317" s="199"/>
      <c r="I3317" s="199"/>
      <c r="J3317" s="199"/>
      <c r="N3317" s="199"/>
    </row>
    <row r="3318" spans="7:14" s="195" customFormat="1" x14ac:dyDescent="0.25">
      <c r="G3318" s="199"/>
      <c r="I3318" s="199"/>
      <c r="J3318" s="199"/>
      <c r="N3318" s="199"/>
    </row>
    <row r="3319" spans="7:14" s="195" customFormat="1" x14ac:dyDescent="0.25">
      <c r="G3319" s="199"/>
      <c r="I3319" s="199"/>
      <c r="J3319" s="199"/>
      <c r="N3319" s="199"/>
    </row>
    <row r="3320" spans="7:14" s="195" customFormat="1" x14ac:dyDescent="0.25">
      <c r="G3320" s="199"/>
      <c r="I3320" s="199"/>
      <c r="J3320" s="199"/>
      <c r="N3320" s="199"/>
    </row>
    <row r="3321" spans="7:14" s="195" customFormat="1" x14ac:dyDescent="0.25">
      <c r="G3321" s="199"/>
      <c r="I3321" s="199"/>
      <c r="J3321" s="199"/>
      <c r="N3321" s="199"/>
    </row>
    <row r="3322" spans="7:14" s="195" customFormat="1" x14ac:dyDescent="0.25">
      <c r="G3322" s="199"/>
      <c r="I3322" s="199"/>
      <c r="J3322" s="199"/>
      <c r="N3322" s="199"/>
    </row>
    <row r="3323" spans="7:14" s="195" customFormat="1" x14ac:dyDescent="0.25">
      <c r="G3323" s="199"/>
      <c r="I3323" s="199"/>
      <c r="J3323" s="199"/>
      <c r="N3323" s="199"/>
    </row>
    <row r="3324" spans="7:14" s="195" customFormat="1" x14ac:dyDescent="0.25">
      <c r="G3324" s="199"/>
      <c r="I3324" s="199"/>
      <c r="J3324" s="199"/>
      <c r="N3324" s="199"/>
    </row>
    <row r="3325" spans="7:14" s="195" customFormat="1" x14ac:dyDescent="0.25">
      <c r="G3325" s="199"/>
      <c r="I3325" s="199"/>
      <c r="J3325" s="199"/>
      <c r="N3325" s="199"/>
    </row>
    <row r="3326" spans="7:14" s="195" customFormat="1" x14ac:dyDescent="0.25">
      <c r="G3326" s="199"/>
      <c r="I3326" s="199"/>
      <c r="J3326" s="199"/>
      <c r="N3326" s="199"/>
    </row>
    <row r="3327" spans="7:14" s="195" customFormat="1" x14ac:dyDescent="0.25">
      <c r="G3327" s="199"/>
      <c r="I3327" s="199"/>
      <c r="J3327" s="199"/>
      <c r="N3327" s="199"/>
    </row>
    <row r="3328" spans="7:14" s="195" customFormat="1" x14ac:dyDescent="0.25">
      <c r="G3328" s="199"/>
      <c r="I3328" s="199"/>
      <c r="J3328" s="199"/>
      <c r="N3328" s="199"/>
    </row>
    <row r="3329" spans="7:14" s="195" customFormat="1" x14ac:dyDescent="0.25">
      <c r="G3329" s="199"/>
      <c r="I3329" s="199"/>
      <c r="J3329" s="199"/>
      <c r="N3329" s="199"/>
    </row>
    <row r="3330" spans="7:14" s="195" customFormat="1" x14ac:dyDescent="0.25">
      <c r="G3330" s="199"/>
      <c r="I3330" s="199"/>
      <c r="J3330" s="199"/>
      <c r="N3330" s="199"/>
    </row>
    <row r="3331" spans="7:14" s="195" customFormat="1" x14ac:dyDescent="0.25">
      <c r="G3331" s="199"/>
      <c r="I3331" s="199"/>
      <c r="J3331" s="199"/>
      <c r="N3331" s="199"/>
    </row>
    <row r="3332" spans="7:14" s="195" customFormat="1" x14ac:dyDescent="0.25">
      <c r="G3332" s="199"/>
      <c r="I3332" s="199"/>
      <c r="J3332" s="199"/>
      <c r="N3332" s="199"/>
    </row>
    <row r="3333" spans="7:14" s="195" customFormat="1" x14ac:dyDescent="0.25">
      <c r="G3333" s="199"/>
      <c r="I3333" s="199"/>
      <c r="J3333" s="199"/>
      <c r="N3333" s="199"/>
    </row>
    <row r="3334" spans="7:14" s="195" customFormat="1" x14ac:dyDescent="0.25">
      <c r="G3334" s="199"/>
      <c r="I3334" s="199"/>
      <c r="J3334" s="199"/>
      <c r="N3334" s="199"/>
    </row>
    <row r="3335" spans="7:14" s="195" customFormat="1" x14ac:dyDescent="0.25">
      <c r="G3335" s="199"/>
      <c r="I3335" s="199"/>
      <c r="J3335" s="199"/>
      <c r="N3335" s="199"/>
    </row>
    <row r="3336" spans="7:14" s="195" customFormat="1" x14ac:dyDescent="0.25">
      <c r="G3336" s="199"/>
      <c r="I3336" s="199"/>
      <c r="J3336" s="199"/>
      <c r="N3336" s="199"/>
    </row>
    <row r="3337" spans="7:14" s="195" customFormat="1" x14ac:dyDescent="0.25">
      <c r="G3337" s="199"/>
      <c r="I3337" s="199"/>
      <c r="J3337" s="199"/>
      <c r="N3337" s="199"/>
    </row>
    <row r="3338" spans="7:14" s="195" customFormat="1" x14ac:dyDescent="0.25">
      <c r="G3338" s="199"/>
      <c r="I3338" s="199"/>
      <c r="J3338" s="199"/>
      <c r="N3338" s="199"/>
    </row>
    <row r="3339" spans="7:14" s="195" customFormat="1" x14ac:dyDescent="0.25">
      <c r="G3339" s="199"/>
      <c r="I3339" s="199"/>
      <c r="J3339" s="199"/>
      <c r="N3339" s="199"/>
    </row>
    <row r="3340" spans="7:14" s="195" customFormat="1" x14ac:dyDescent="0.25">
      <c r="G3340" s="199"/>
      <c r="I3340" s="199"/>
      <c r="J3340" s="199"/>
      <c r="N3340" s="199"/>
    </row>
    <row r="3341" spans="7:14" s="195" customFormat="1" x14ac:dyDescent="0.25">
      <c r="G3341" s="199"/>
      <c r="I3341" s="199"/>
      <c r="J3341" s="199"/>
      <c r="N3341" s="199"/>
    </row>
    <row r="3342" spans="7:14" s="195" customFormat="1" x14ac:dyDescent="0.25">
      <c r="G3342" s="199"/>
      <c r="I3342" s="199"/>
      <c r="J3342" s="199"/>
      <c r="N3342" s="199"/>
    </row>
    <row r="3343" spans="7:14" s="195" customFormat="1" x14ac:dyDescent="0.25">
      <c r="G3343" s="199"/>
      <c r="I3343" s="199"/>
      <c r="J3343" s="199"/>
      <c r="N3343" s="199"/>
    </row>
    <row r="3344" spans="7:14" s="195" customFormat="1" x14ac:dyDescent="0.25">
      <c r="G3344" s="199"/>
      <c r="I3344" s="199"/>
      <c r="J3344" s="199"/>
      <c r="N3344" s="199"/>
    </row>
    <row r="3345" spans="7:14" s="195" customFormat="1" x14ac:dyDescent="0.25">
      <c r="G3345" s="199"/>
      <c r="I3345" s="199"/>
      <c r="J3345" s="199"/>
      <c r="N3345" s="199"/>
    </row>
    <row r="3346" spans="7:14" s="195" customFormat="1" x14ac:dyDescent="0.25">
      <c r="G3346" s="199"/>
      <c r="I3346" s="199"/>
      <c r="J3346" s="199"/>
      <c r="N3346" s="199"/>
    </row>
    <row r="3347" spans="7:14" s="195" customFormat="1" x14ac:dyDescent="0.25">
      <c r="G3347" s="199"/>
      <c r="I3347" s="199"/>
      <c r="J3347" s="199"/>
      <c r="N3347" s="199"/>
    </row>
    <row r="3348" spans="7:14" s="195" customFormat="1" x14ac:dyDescent="0.25">
      <c r="G3348" s="199"/>
      <c r="I3348" s="199"/>
      <c r="J3348" s="199"/>
      <c r="N3348" s="199"/>
    </row>
    <row r="3349" spans="7:14" s="195" customFormat="1" x14ac:dyDescent="0.25">
      <c r="G3349" s="199"/>
      <c r="I3349" s="199"/>
      <c r="J3349" s="199"/>
      <c r="N3349" s="199"/>
    </row>
    <row r="3350" spans="7:14" s="195" customFormat="1" x14ac:dyDescent="0.25">
      <c r="G3350" s="199"/>
      <c r="I3350" s="199"/>
      <c r="J3350" s="199"/>
      <c r="N3350" s="199"/>
    </row>
    <row r="3351" spans="7:14" s="195" customFormat="1" x14ac:dyDescent="0.25">
      <c r="G3351" s="199"/>
      <c r="I3351" s="199"/>
      <c r="J3351" s="199"/>
      <c r="N3351" s="199"/>
    </row>
    <row r="3352" spans="7:14" s="195" customFormat="1" x14ac:dyDescent="0.25">
      <c r="G3352" s="199"/>
      <c r="I3352" s="199"/>
      <c r="J3352" s="199"/>
      <c r="N3352" s="199"/>
    </row>
    <row r="3353" spans="7:14" s="195" customFormat="1" x14ac:dyDescent="0.25">
      <c r="G3353" s="199"/>
      <c r="I3353" s="199"/>
      <c r="J3353" s="199"/>
      <c r="N3353" s="199"/>
    </row>
    <row r="3354" spans="7:14" s="195" customFormat="1" x14ac:dyDescent="0.25">
      <c r="G3354" s="199"/>
      <c r="I3354" s="199"/>
      <c r="J3354" s="199"/>
      <c r="N3354" s="199"/>
    </row>
    <row r="3355" spans="7:14" s="195" customFormat="1" x14ac:dyDescent="0.25">
      <c r="G3355" s="199"/>
      <c r="I3355" s="199"/>
      <c r="J3355" s="199"/>
      <c r="N3355" s="199"/>
    </row>
    <row r="3356" spans="7:14" s="195" customFormat="1" x14ac:dyDescent="0.25">
      <c r="G3356" s="199"/>
      <c r="I3356" s="199"/>
      <c r="J3356" s="199"/>
      <c r="N3356" s="199"/>
    </row>
    <row r="3357" spans="7:14" s="195" customFormat="1" x14ac:dyDescent="0.25">
      <c r="G3357" s="199"/>
      <c r="I3357" s="199"/>
      <c r="J3357" s="199"/>
      <c r="N3357" s="199"/>
    </row>
    <row r="3358" spans="7:14" s="195" customFormat="1" x14ac:dyDescent="0.25">
      <c r="G3358" s="199"/>
      <c r="I3358" s="199"/>
      <c r="J3358" s="199"/>
      <c r="N3358" s="199"/>
    </row>
    <row r="3359" spans="7:14" s="195" customFormat="1" x14ac:dyDescent="0.25">
      <c r="G3359" s="199"/>
      <c r="I3359" s="199"/>
      <c r="J3359" s="199"/>
      <c r="N3359" s="199"/>
    </row>
    <row r="3360" spans="7:14" s="195" customFormat="1" x14ac:dyDescent="0.25">
      <c r="G3360" s="199"/>
      <c r="I3360" s="199"/>
      <c r="J3360" s="199"/>
      <c r="N3360" s="199"/>
    </row>
    <row r="3361" spans="7:14" s="195" customFormat="1" x14ac:dyDescent="0.25">
      <c r="G3361" s="199"/>
      <c r="I3361" s="199"/>
      <c r="J3361" s="199"/>
      <c r="N3361" s="199"/>
    </row>
    <row r="3362" spans="7:14" s="195" customFormat="1" x14ac:dyDescent="0.25">
      <c r="G3362" s="199"/>
      <c r="I3362" s="199"/>
      <c r="J3362" s="199"/>
      <c r="N3362" s="199"/>
    </row>
    <row r="3363" spans="7:14" s="195" customFormat="1" x14ac:dyDescent="0.25">
      <c r="G3363" s="199"/>
      <c r="I3363" s="199"/>
      <c r="J3363" s="199"/>
      <c r="N3363" s="199"/>
    </row>
    <row r="3364" spans="7:14" s="195" customFormat="1" x14ac:dyDescent="0.25">
      <c r="G3364" s="199"/>
      <c r="I3364" s="199"/>
      <c r="J3364" s="199"/>
      <c r="N3364" s="199"/>
    </row>
    <row r="3365" spans="7:14" s="195" customFormat="1" x14ac:dyDescent="0.25">
      <c r="G3365" s="199"/>
      <c r="I3365" s="199"/>
      <c r="J3365" s="199"/>
      <c r="N3365" s="199"/>
    </row>
    <row r="3366" spans="7:14" s="195" customFormat="1" x14ac:dyDescent="0.25">
      <c r="G3366" s="199"/>
      <c r="I3366" s="199"/>
      <c r="J3366" s="199"/>
      <c r="N3366" s="199"/>
    </row>
    <row r="3367" spans="7:14" s="195" customFormat="1" x14ac:dyDescent="0.25">
      <c r="G3367" s="199"/>
      <c r="I3367" s="199"/>
      <c r="J3367" s="199"/>
      <c r="N3367" s="199"/>
    </row>
    <row r="3368" spans="7:14" s="195" customFormat="1" x14ac:dyDescent="0.25">
      <c r="G3368" s="199"/>
      <c r="I3368" s="199"/>
      <c r="J3368" s="199"/>
      <c r="N3368" s="199"/>
    </row>
    <row r="3369" spans="7:14" s="195" customFormat="1" x14ac:dyDescent="0.25">
      <c r="G3369" s="199"/>
      <c r="I3369" s="199"/>
      <c r="J3369" s="199"/>
      <c r="N3369" s="199"/>
    </row>
    <row r="3370" spans="7:14" s="195" customFormat="1" x14ac:dyDescent="0.25">
      <c r="G3370" s="199"/>
      <c r="I3370" s="199"/>
      <c r="J3370" s="199"/>
      <c r="N3370" s="199"/>
    </row>
    <row r="3371" spans="7:14" s="195" customFormat="1" x14ac:dyDescent="0.25">
      <c r="G3371" s="199"/>
      <c r="I3371" s="199"/>
      <c r="J3371" s="199"/>
      <c r="N3371" s="199"/>
    </row>
    <row r="3372" spans="7:14" s="195" customFormat="1" x14ac:dyDescent="0.25">
      <c r="G3372" s="199"/>
      <c r="I3372" s="199"/>
      <c r="J3372" s="199"/>
      <c r="N3372" s="199"/>
    </row>
    <row r="3373" spans="7:14" s="195" customFormat="1" x14ac:dyDescent="0.25">
      <c r="G3373" s="199"/>
      <c r="I3373" s="199"/>
      <c r="J3373" s="199"/>
      <c r="N3373" s="199"/>
    </row>
    <row r="3374" spans="7:14" s="195" customFormat="1" x14ac:dyDescent="0.25">
      <c r="G3374" s="199"/>
      <c r="I3374" s="199"/>
      <c r="J3374" s="199"/>
      <c r="N3374" s="199"/>
    </row>
    <row r="3375" spans="7:14" s="195" customFormat="1" x14ac:dyDescent="0.25">
      <c r="G3375" s="199"/>
      <c r="I3375" s="199"/>
      <c r="J3375" s="199"/>
      <c r="N3375" s="199"/>
    </row>
    <row r="3376" spans="7:14" s="195" customFormat="1" x14ac:dyDescent="0.25">
      <c r="G3376" s="199"/>
      <c r="I3376" s="199"/>
      <c r="J3376" s="199"/>
      <c r="N3376" s="199"/>
    </row>
    <row r="3377" spans="7:14" s="195" customFormat="1" x14ac:dyDescent="0.25">
      <c r="G3377" s="199"/>
      <c r="I3377" s="199"/>
      <c r="J3377" s="199"/>
      <c r="N3377" s="199"/>
    </row>
    <row r="3378" spans="7:14" s="195" customFormat="1" x14ac:dyDescent="0.25">
      <c r="G3378" s="199"/>
      <c r="I3378" s="199"/>
      <c r="J3378" s="199"/>
      <c r="N3378" s="199"/>
    </row>
    <row r="3379" spans="7:14" s="195" customFormat="1" x14ac:dyDescent="0.25">
      <c r="G3379" s="199"/>
      <c r="I3379" s="199"/>
      <c r="J3379" s="199"/>
      <c r="N3379" s="199"/>
    </row>
    <row r="3380" spans="7:14" s="195" customFormat="1" x14ac:dyDescent="0.25">
      <c r="G3380" s="199"/>
      <c r="I3380" s="199"/>
      <c r="J3380" s="199"/>
      <c r="N3380" s="199"/>
    </row>
    <row r="3381" spans="7:14" s="195" customFormat="1" x14ac:dyDescent="0.25">
      <c r="G3381" s="199"/>
      <c r="I3381" s="199"/>
      <c r="J3381" s="199"/>
      <c r="N3381" s="199"/>
    </row>
    <row r="3382" spans="7:14" s="195" customFormat="1" x14ac:dyDescent="0.25">
      <c r="G3382" s="199"/>
      <c r="I3382" s="199"/>
      <c r="J3382" s="199"/>
      <c r="N3382" s="199"/>
    </row>
    <row r="3383" spans="7:14" s="195" customFormat="1" x14ac:dyDescent="0.25">
      <c r="G3383" s="199"/>
      <c r="I3383" s="199"/>
      <c r="J3383" s="199"/>
      <c r="N3383" s="199"/>
    </row>
    <row r="3384" spans="7:14" s="195" customFormat="1" x14ac:dyDescent="0.25">
      <c r="G3384" s="199"/>
      <c r="I3384" s="199"/>
      <c r="J3384" s="199"/>
      <c r="N3384" s="199"/>
    </row>
    <row r="3385" spans="7:14" s="195" customFormat="1" x14ac:dyDescent="0.25">
      <c r="G3385" s="199"/>
      <c r="I3385" s="199"/>
      <c r="J3385" s="199"/>
      <c r="N3385" s="199"/>
    </row>
    <row r="3386" spans="7:14" s="195" customFormat="1" x14ac:dyDescent="0.25">
      <c r="G3386" s="199"/>
      <c r="I3386" s="199"/>
      <c r="J3386" s="199"/>
      <c r="N3386" s="199"/>
    </row>
    <row r="3387" spans="7:14" s="195" customFormat="1" x14ac:dyDescent="0.25">
      <c r="G3387" s="199"/>
      <c r="I3387" s="199"/>
      <c r="J3387" s="199"/>
      <c r="N3387" s="199"/>
    </row>
    <row r="3388" spans="7:14" s="195" customFormat="1" x14ac:dyDescent="0.25">
      <c r="G3388" s="199"/>
      <c r="I3388" s="199"/>
      <c r="J3388" s="199"/>
      <c r="N3388" s="199"/>
    </row>
    <row r="3389" spans="7:14" s="195" customFormat="1" x14ac:dyDescent="0.25">
      <c r="G3389" s="199"/>
      <c r="I3389" s="199"/>
      <c r="J3389" s="199"/>
      <c r="N3389" s="199"/>
    </row>
    <row r="3390" spans="7:14" s="195" customFormat="1" x14ac:dyDescent="0.25">
      <c r="G3390" s="199"/>
      <c r="I3390" s="199"/>
      <c r="J3390" s="199"/>
      <c r="N3390" s="199"/>
    </row>
    <row r="3391" spans="7:14" s="195" customFormat="1" x14ac:dyDescent="0.25">
      <c r="G3391" s="199"/>
      <c r="I3391" s="199"/>
      <c r="J3391" s="199"/>
      <c r="N3391" s="199"/>
    </row>
    <row r="3392" spans="7:14" s="195" customFormat="1" x14ac:dyDescent="0.25">
      <c r="G3392" s="199"/>
      <c r="I3392" s="199"/>
      <c r="J3392" s="199"/>
      <c r="N3392" s="199"/>
    </row>
    <row r="3393" spans="7:14" s="195" customFormat="1" x14ac:dyDescent="0.25">
      <c r="G3393" s="199"/>
      <c r="I3393" s="199"/>
      <c r="J3393" s="199"/>
      <c r="N3393" s="199"/>
    </row>
    <row r="3394" spans="7:14" s="195" customFormat="1" x14ac:dyDescent="0.25">
      <c r="G3394" s="199"/>
      <c r="I3394" s="199"/>
      <c r="J3394" s="199"/>
      <c r="N3394" s="199"/>
    </row>
    <row r="3395" spans="7:14" s="195" customFormat="1" x14ac:dyDescent="0.25">
      <c r="G3395" s="199"/>
      <c r="I3395" s="199"/>
      <c r="J3395" s="199"/>
      <c r="N3395" s="199"/>
    </row>
    <row r="3396" spans="7:14" s="195" customFormat="1" x14ac:dyDescent="0.25">
      <c r="G3396" s="199"/>
      <c r="I3396" s="199"/>
      <c r="J3396" s="199"/>
      <c r="N3396" s="199"/>
    </row>
    <row r="3397" spans="7:14" s="195" customFormat="1" x14ac:dyDescent="0.25">
      <c r="G3397" s="199"/>
      <c r="I3397" s="199"/>
      <c r="J3397" s="199"/>
      <c r="N3397" s="199"/>
    </row>
    <row r="3398" spans="7:14" s="195" customFormat="1" x14ac:dyDescent="0.25">
      <c r="G3398" s="199"/>
      <c r="I3398" s="199"/>
      <c r="J3398" s="199"/>
      <c r="N3398" s="199"/>
    </row>
    <row r="3399" spans="7:14" s="195" customFormat="1" x14ac:dyDescent="0.25">
      <c r="G3399" s="199"/>
      <c r="I3399" s="199"/>
      <c r="J3399" s="199"/>
      <c r="N3399" s="199"/>
    </row>
    <row r="3400" spans="7:14" s="195" customFormat="1" x14ac:dyDescent="0.25">
      <c r="G3400" s="199"/>
      <c r="I3400" s="199"/>
      <c r="J3400" s="199"/>
      <c r="N3400" s="199"/>
    </row>
    <row r="3401" spans="7:14" s="195" customFormat="1" x14ac:dyDescent="0.25">
      <c r="G3401" s="199"/>
      <c r="I3401" s="199"/>
      <c r="J3401" s="199"/>
      <c r="N3401" s="199"/>
    </row>
    <row r="3402" spans="7:14" s="195" customFormat="1" x14ac:dyDescent="0.25">
      <c r="G3402" s="199"/>
      <c r="I3402" s="199"/>
      <c r="J3402" s="199"/>
      <c r="N3402" s="199"/>
    </row>
    <row r="3403" spans="7:14" s="195" customFormat="1" x14ac:dyDescent="0.25">
      <c r="G3403" s="199"/>
      <c r="I3403" s="199"/>
      <c r="J3403" s="199"/>
      <c r="N3403" s="199"/>
    </row>
    <row r="3404" spans="7:14" s="195" customFormat="1" x14ac:dyDescent="0.25">
      <c r="G3404" s="199"/>
      <c r="I3404" s="199"/>
      <c r="J3404" s="199"/>
      <c r="N3404" s="199"/>
    </row>
    <row r="3405" spans="7:14" s="195" customFormat="1" x14ac:dyDescent="0.25">
      <c r="G3405" s="199"/>
      <c r="I3405" s="199"/>
      <c r="J3405" s="199"/>
      <c r="N3405" s="199"/>
    </row>
    <row r="3406" spans="7:14" s="195" customFormat="1" x14ac:dyDescent="0.25">
      <c r="G3406" s="199"/>
      <c r="I3406" s="199"/>
      <c r="J3406" s="199"/>
      <c r="N3406" s="199"/>
    </row>
    <row r="3407" spans="7:14" s="195" customFormat="1" x14ac:dyDescent="0.25">
      <c r="G3407" s="199"/>
      <c r="I3407" s="199"/>
      <c r="J3407" s="199"/>
      <c r="N3407" s="199"/>
    </row>
    <row r="3408" spans="7:14" s="195" customFormat="1" x14ac:dyDescent="0.25">
      <c r="G3408" s="199"/>
      <c r="I3408" s="199"/>
      <c r="J3408" s="199"/>
      <c r="N3408" s="199"/>
    </row>
    <row r="3409" spans="7:14" s="195" customFormat="1" x14ac:dyDescent="0.25">
      <c r="G3409" s="199"/>
      <c r="I3409" s="199"/>
      <c r="J3409" s="199"/>
      <c r="N3409" s="199"/>
    </row>
    <row r="3410" spans="7:14" s="195" customFormat="1" x14ac:dyDescent="0.25">
      <c r="G3410" s="199"/>
      <c r="I3410" s="199"/>
      <c r="J3410" s="199"/>
      <c r="N3410" s="199"/>
    </row>
    <row r="3411" spans="7:14" s="195" customFormat="1" x14ac:dyDescent="0.25">
      <c r="G3411" s="199"/>
      <c r="I3411" s="199"/>
      <c r="J3411" s="199"/>
      <c r="N3411" s="199"/>
    </row>
    <row r="3412" spans="7:14" s="195" customFormat="1" x14ac:dyDescent="0.25">
      <c r="G3412" s="199"/>
      <c r="I3412" s="199"/>
      <c r="J3412" s="199"/>
      <c r="N3412" s="199"/>
    </row>
    <row r="3413" spans="7:14" s="195" customFormat="1" x14ac:dyDescent="0.25">
      <c r="G3413" s="199"/>
      <c r="I3413" s="199"/>
      <c r="J3413" s="199"/>
      <c r="N3413" s="199"/>
    </row>
    <row r="3414" spans="7:14" s="195" customFormat="1" x14ac:dyDescent="0.25">
      <c r="G3414" s="199"/>
      <c r="I3414" s="199"/>
      <c r="J3414" s="199"/>
      <c r="N3414" s="199"/>
    </row>
    <row r="3415" spans="7:14" s="195" customFormat="1" x14ac:dyDescent="0.25">
      <c r="G3415" s="199"/>
      <c r="I3415" s="199"/>
      <c r="J3415" s="199"/>
      <c r="N3415" s="199"/>
    </row>
    <row r="3416" spans="7:14" s="195" customFormat="1" x14ac:dyDescent="0.25">
      <c r="G3416" s="199"/>
      <c r="I3416" s="199"/>
      <c r="J3416" s="199"/>
      <c r="N3416" s="199"/>
    </row>
    <row r="3417" spans="7:14" s="195" customFormat="1" x14ac:dyDescent="0.25">
      <c r="G3417" s="199"/>
      <c r="I3417" s="199"/>
      <c r="J3417" s="199"/>
      <c r="N3417" s="199"/>
    </row>
    <row r="3418" spans="7:14" s="195" customFormat="1" x14ac:dyDescent="0.25">
      <c r="G3418" s="199"/>
      <c r="I3418" s="199"/>
      <c r="J3418" s="199"/>
      <c r="N3418" s="199"/>
    </row>
    <row r="3419" spans="7:14" s="195" customFormat="1" x14ac:dyDescent="0.25">
      <c r="G3419" s="199"/>
      <c r="I3419" s="199"/>
      <c r="J3419" s="199"/>
      <c r="N3419" s="199"/>
    </row>
    <row r="3420" spans="7:14" s="195" customFormat="1" x14ac:dyDescent="0.25">
      <c r="G3420" s="199"/>
      <c r="I3420" s="199"/>
      <c r="J3420" s="199"/>
      <c r="N3420" s="199"/>
    </row>
    <row r="3421" spans="7:14" s="195" customFormat="1" x14ac:dyDescent="0.25">
      <c r="G3421" s="199"/>
      <c r="I3421" s="199"/>
      <c r="J3421" s="199"/>
      <c r="N3421" s="199"/>
    </row>
    <row r="3422" spans="7:14" s="195" customFormat="1" x14ac:dyDescent="0.25">
      <c r="G3422" s="199"/>
      <c r="I3422" s="199"/>
      <c r="J3422" s="199"/>
      <c r="N3422" s="199"/>
    </row>
    <row r="3423" spans="7:14" s="195" customFormat="1" x14ac:dyDescent="0.25">
      <c r="G3423" s="199"/>
      <c r="I3423" s="199"/>
      <c r="J3423" s="199"/>
      <c r="N3423" s="199"/>
    </row>
    <row r="3424" spans="7:14" s="195" customFormat="1" x14ac:dyDescent="0.25">
      <c r="G3424" s="199"/>
      <c r="I3424" s="199"/>
      <c r="J3424" s="199"/>
      <c r="N3424" s="199"/>
    </row>
    <row r="3425" spans="7:14" s="195" customFormat="1" x14ac:dyDescent="0.25">
      <c r="G3425" s="199"/>
      <c r="I3425" s="199"/>
      <c r="J3425" s="199"/>
      <c r="N3425" s="199"/>
    </row>
    <row r="3426" spans="7:14" s="195" customFormat="1" x14ac:dyDescent="0.25">
      <c r="G3426" s="199"/>
      <c r="I3426" s="199"/>
      <c r="J3426" s="199"/>
      <c r="N3426" s="199"/>
    </row>
    <row r="3427" spans="7:14" s="195" customFormat="1" x14ac:dyDescent="0.25">
      <c r="G3427" s="199"/>
      <c r="I3427" s="199"/>
      <c r="J3427" s="199"/>
      <c r="N3427" s="199"/>
    </row>
    <row r="3428" spans="7:14" s="195" customFormat="1" x14ac:dyDescent="0.25">
      <c r="G3428" s="199"/>
      <c r="I3428" s="199"/>
      <c r="J3428" s="199"/>
      <c r="N3428" s="199"/>
    </row>
    <row r="3429" spans="7:14" s="195" customFormat="1" x14ac:dyDescent="0.25">
      <c r="G3429" s="199"/>
      <c r="I3429" s="199"/>
      <c r="J3429" s="199"/>
      <c r="N3429" s="199"/>
    </row>
    <row r="3430" spans="7:14" s="195" customFormat="1" x14ac:dyDescent="0.25">
      <c r="G3430" s="199"/>
      <c r="I3430" s="199"/>
      <c r="J3430" s="199"/>
      <c r="N3430" s="199"/>
    </row>
    <row r="3431" spans="7:14" s="195" customFormat="1" x14ac:dyDescent="0.25">
      <c r="G3431" s="199"/>
      <c r="I3431" s="199"/>
      <c r="J3431" s="199"/>
      <c r="N3431" s="199"/>
    </row>
    <row r="3432" spans="7:14" s="195" customFormat="1" x14ac:dyDescent="0.25">
      <c r="G3432" s="199"/>
      <c r="I3432" s="199"/>
      <c r="J3432" s="199"/>
      <c r="N3432" s="199"/>
    </row>
    <row r="3433" spans="7:14" s="195" customFormat="1" x14ac:dyDescent="0.25">
      <c r="G3433" s="199"/>
      <c r="I3433" s="199"/>
      <c r="J3433" s="199"/>
      <c r="N3433" s="199"/>
    </row>
    <row r="3434" spans="7:14" s="195" customFormat="1" x14ac:dyDescent="0.25">
      <c r="G3434" s="199"/>
      <c r="I3434" s="199"/>
      <c r="J3434" s="199"/>
      <c r="N3434" s="199"/>
    </row>
    <row r="3435" spans="7:14" s="195" customFormat="1" x14ac:dyDescent="0.25">
      <c r="G3435" s="199"/>
      <c r="I3435" s="199"/>
      <c r="J3435" s="199"/>
      <c r="N3435" s="199"/>
    </row>
    <row r="3436" spans="7:14" s="195" customFormat="1" x14ac:dyDescent="0.25">
      <c r="G3436" s="199"/>
      <c r="I3436" s="199"/>
      <c r="J3436" s="199"/>
      <c r="N3436" s="199"/>
    </row>
    <row r="3437" spans="7:14" s="195" customFormat="1" x14ac:dyDescent="0.25">
      <c r="G3437" s="199"/>
      <c r="I3437" s="199"/>
      <c r="J3437" s="199"/>
      <c r="N3437" s="199"/>
    </row>
    <row r="3438" spans="7:14" s="195" customFormat="1" x14ac:dyDescent="0.25">
      <c r="G3438" s="199"/>
      <c r="I3438" s="199"/>
      <c r="J3438" s="199"/>
      <c r="N3438" s="199"/>
    </row>
    <row r="3439" spans="7:14" s="195" customFormat="1" x14ac:dyDescent="0.25">
      <c r="G3439" s="199"/>
      <c r="I3439" s="199"/>
      <c r="J3439" s="199"/>
      <c r="N3439" s="199"/>
    </row>
    <row r="3440" spans="7:14" s="195" customFormat="1" x14ac:dyDescent="0.25">
      <c r="G3440" s="199"/>
      <c r="I3440" s="199"/>
      <c r="J3440" s="199"/>
      <c r="N3440" s="199"/>
    </row>
    <row r="3441" spans="7:14" s="195" customFormat="1" x14ac:dyDescent="0.25">
      <c r="G3441" s="199"/>
      <c r="I3441" s="199"/>
      <c r="J3441" s="199"/>
      <c r="N3441" s="199"/>
    </row>
    <row r="3442" spans="7:14" s="195" customFormat="1" x14ac:dyDescent="0.25">
      <c r="G3442" s="199"/>
      <c r="I3442" s="199"/>
      <c r="J3442" s="199"/>
      <c r="N3442" s="199"/>
    </row>
    <row r="3443" spans="7:14" s="195" customFormat="1" x14ac:dyDescent="0.25">
      <c r="G3443" s="199"/>
      <c r="I3443" s="199"/>
      <c r="J3443" s="199"/>
      <c r="N3443" s="199"/>
    </row>
    <row r="3444" spans="7:14" s="195" customFormat="1" x14ac:dyDescent="0.25">
      <c r="G3444" s="199"/>
      <c r="I3444" s="199"/>
      <c r="J3444" s="199"/>
      <c r="N3444" s="199"/>
    </row>
    <row r="3445" spans="7:14" s="195" customFormat="1" x14ac:dyDescent="0.25">
      <c r="G3445" s="199"/>
      <c r="I3445" s="199"/>
      <c r="J3445" s="199"/>
      <c r="N3445" s="199"/>
    </row>
    <row r="3446" spans="7:14" s="195" customFormat="1" x14ac:dyDescent="0.25">
      <c r="G3446" s="199"/>
      <c r="I3446" s="199"/>
      <c r="J3446" s="199"/>
      <c r="N3446" s="199"/>
    </row>
    <row r="3447" spans="7:14" s="195" customFormat="1" x14ac:dyDescent="0.25">
      <c r="G3447" s="199"/>
      <c r="I3447" s="199"/>
      <c r="J3447" s="199"/>
      <c r="N3447" s="199"/>
    </row>
    <row r="3448" spans="7:14" s="195" customFormat="1" x14ac:dyDescent="0.25">
      <c r="G3448" s="199"/>
      <c r="I3448" s="199"/>
      <c r="J3448" s="199"/>
      <c r="N3448" s="199"/>
    </row>
    <row r="3449" spans="7:14" s="195" customFormat="1" x14ac:dyDescent="0.25">
      <c r="G3449" s="199"/>
      <c r="I3449" s="199"/>
      <c r="J3449" s="199"/>
      <c r="N3449" s="199"/>
    </row>
    <row r="3450" spans="7:14" s="195" customFormat="1" x14ac:dyDescent="0.25">
      <c r="G3450" s="199"/>
      <c r="I3450" s="199"/>
      <c r="J3450" s="199"/>
      <c r="N3450" s="199"/>
    </row>
    <row r="3451" spans="7:14" s="195" customFormat="1" x14ac:dyDescent="0.25">
      <c r="G3451" s="199"/>
      <c r="I3451" s="199"/>
      <c r="J3451" s="199"/>
      <c r="N3451" s="199"/>
    </row>
    <row r="3452" spans="7:14" s="195" customFormat="1" x14ac:dyDescent="0.25">
      <c r="G3452" s="199"/>
      <c r="I3452" s="199"/>
      <c r="J3452" s="199"/>
      <c r="N3452" s="199"/>
    </row>
    <row r="3453" spans="7:14" s="195" customFormat="1" x14ac:dyDescent="0.25">
      <c r="G3453" s="199"/>
      <c r="I3453" s="199"/>
      <c r="J3453" s="199"/>
      <c r="N3453" s="199"/>
    </row>
    <row r="3454" spans="7:14" s="195" customFormat="1" x14ac:dyDescent="0.25">
      <c r="G3454" s="199"/>
      <c r="I3454" s="199"/>
      <c r="J3454" s="199"/>
      <c r="N3454" s="199"/>
    </row>
    <row r="3455" spans="7:14" s="195" customFormat="1" x14ac:dyDescent="0.25">
      <c r="G3455" s="199"/>
      <c r="I3455" s="199"/>
      <c r="J3455" s="199"/>
      <c r="N3455" s="199"/>
    </row>
    <row r="3456" spans="7:14" s="195" customFormat="1" x14ac:dyDescent="0.25">
      <c r="G3456" s="199"/>
      <c r="I3456" s="199"/>
      <c r="J3456" s="199"/>
      <c r="N3456" s="199"/>
    </row>
    <row r="3457" spans="7:14" s="195" customFormat="1" x14ac:dyDescent="0.25">
      <c r="G3457" s="199"/>
      <c r="I3457" s="199"/>
      <c r="J3457" s="199"/>
      <c r="N3457" s="199"/>
    </row>
    <row r="3458" spans="7:14" s="195" customFormat="1" x14ac:dyDescent="0.25">
      <c r="G3458" s="199"/>
      <c r="I3458" s="199"/>
      <c r="J3458" s="199"/>
      <c r="N3458" s="199"/>
    </row>
    <row r="3459" spans="7:14" s="195" customFormat="1" x14ac:dyDescent="0.25">
      <c r="G3459" s="199"/>
      <c r="I3459" s="199"/>
      <c r="J3459" s="199"/>
      <c r="N3459" s="199"/>
    </row>
    <row r="3460" spans="7:14" s="195" customFormat="1" x14ac:dyDescent="0.25">
      <c r="G3460" s="199"/>
      <c r="I3460" s="199"/>
      <c r="J3460" s="199"/>
      <c r="N3460" s="199"/>
    </row>
    <row r="3461" spans="7:14" s="195" customFormat="1" x14ac:dyDescent="0.25">
      <c r="G3461" s="199"/>
      <c r="I3461" s="199"/>
      <c r="J3461" s="199"/>
      <c r="N3461" s="199"/>
    </row>
    <row r="3462" spans="7:14" s="195" customFormat="1" x14ac:dyDescent="0.25">
      <c r="G3462" s="199"/>
      <c r="I3462" s="199"/>
      <c r="J3462" s="199"/>
      <c r="N3462" s="199"/>
    </row>
    <row r="3463" spans="7:14" s="195" customFormat="1" x14ac:dyDescent="0.25">
      <c r="G3463" s="199"/>
      <c r="I3463" s="199"/>
      <c r="J3463" s="199"/>
      <c r="N3463" s="199"/>
    </row>
    <row r="3464" spans="7:14" s="195" customFormat="1" x14ac:dyDescent="0.25">
      <c r="G3464" s="199"/>
      <c r="I3464" s="199"/>
      <c r="J3464" s="199"/>
      <c r="N3464" s="199"/>
    </row>
    <row r="3465" spans="7:14" s="195" customFormat="1" x14ac:dyDescent="0.25">
      <c r="G3465" s="199"/>
      <c r="I3465" s="199"/>
      <c r="J3465" s="199"/>
      <c r="N3465" s="199"/>
    </row>
    <row r="3466" spans="7:14" s="195" customFormat="1" x14ac:dyDescent="0.25">
      <c r="G3466" s="199"/>
      <c r="I3466" s="199"/>
      <c r="J3466" s="199"/>
      <c r="N3466" s="199"/>
    </row>
    <row r="3467" spans="7:14" s="195" customFormat="1" x14ac:dyDescent="0.25">
      <c r="G3467" s="199"/>
      <c r="I3467" s="199"/>
      <c r="J3467" s="199"/>
      <c r="N3467" s="199"/>
    </row>
    <row r="3468" spans="7:14" s="195" customFormat="1" x14ac:dyDescent="0.25">
      <c r="G3468" s="199"/>
      <c r="I3468" s="199"/>
      <c r="J3468" s="199"/>
      <c r="N3468" s="199"/>
    </row>
    <row r="3469" spans="7:14" s="195" customFormat="1" x14ac:dyDescent="0.25">
      <c r="G3469" s="199"/>
      <c r="I3469" s="199"/>
      <c r="J3469" s="199"/>
      <c r="N3469" s="199"/>
    </row>
    <row r="3470" spans="7:14" s="195" customFormat="1" x14ac:dyDescent="0.25">
      <c r="G3470" s="199"/>
      <c r="I3470" s="199"/>
      <c r="J3470" s="199"/>
      <c r="N3470" s="199"/>
    </row>
    <row r="3471" spans="7:14" s="195" customFormat="1" x14ac:dyDescent="0.25">
      <c r="G3471" s="199"/>
      <c r="I3471" s="199"/>
      <c r="J3471" s="199"/>
      <c r="N3471" s="199"/>
    </row>
    <row r="3472" spans="7:14" s="195" customFormat="1" x14ac:dyDescent="0.25">
      <c r="G3472" s="199"/>
      <c r="I3472" s="199"/>
      <c r="J3472" s="199"/>
      <c r="N3472" s="199"/>
    </row>
    <row r="3473" spans="7:14" s="195" customFormat="1" x14ac:dyDescent="0.25">
      <c r="G3473" s="199"/>
      <c r="I3473" s="199"/>
      <c r="J3473" s="199"/>
      <c r="N3473" s="199"/>
    </row>
    <row r="3474" spans="7:14" s="195" customFormat="1" x14ac:dyDescent="0.25">
      <c r="G3474" s="199"/>
      <c r="I3474" s="199"/>
      <c r="J3474" s="199"/>
      <c r="N3474" s="199"/>
    </row>
    <row r="3475" spans="7:14" s="195" customFormat="1" x14ac:dyDescent="0.25">
      <c r="G3475" s="199"/>
      <c r="I3475" s="199"/>
      <c r="J3475" s="199"/>
      <c r="N3475" s="199"/>
    </row>
    <row r="3476" spans="7:14" s="195" customFormat="1" x14ac:dyDescent="0.25">
      <c r="G3476" s="199"/>
      <c r="I3476" s="199"/>
      <c r="J3476" s="199"/>
      <c r="N3476" s="199"/>
    </row>
    <row r="3477" spans="7:14" s="195" customFormat="1" x14ac:dyDescent="0.25">
      <c r="G3477" s="199"/>
      <c r="I3477" s="199"/>
      <c r="J3477" s="199"/>
      <c r="N3477" s="199"/>
    </row>
    <row r="3478" spans="7:14" s="195" customFormat="1" x14ac:dyDescent="0.25">
      <c r="G3478" s="199"/>
      <c r="I3478" s="199"/>
      <c r="J3478" s="199"/>
      <c r="N3478" s="199"/>
    </row>
    <row r="3479" spans="7:14" s="195" customFormat="1" x14ac:dyDescent="0.25">
      <c r="G3479" s="199"/>
      <c r="I3479" s="199"/>
      <c r="J3479" s="199"/>
      <c r="N3479" s="199"/>
    </row>
    <row r="3480" spans="7:14" s="195" customFormat="1" x14ac:dyDescent="0.25">
      <c r="G3480" s="199"/>
      <c r="I3480" s="199"/>
      <c r="J3480" s="199"/>
      <c r="N3480" s="199"/>
    </row>
    <row r="3481" spans="7:14" s="195" customFormat="1" x14ac:dyDescent="0.25">
      <c r="G3481" s="199"/>
      <c r="I3481" s="199"/>
      <c r="J3481" s="199"/>
      <c r="N3481" s="199"/>
    </row>
    <row r="3482" spans="7:14" s="195" customFormat="1" x14ac:dyDescent="0.25">
      <c r="G3482" s="199"/>
      <c r="I3482" s="199"/>
      <c r="J3482" s="199"/>
      <c r="N3482" s="199"/>
    </row>
    <row r="3483" spans="7:14" s="195" customFormat="1" x14ac:dyDescent="0.25">
      <c r="G3483" s="199"/>
      <c r="I3483" s="199"/>
      <c r="J3483" s="199"/>
      <c r="N3483" s="199"/>
    </row>
    <row r="3484" spans="7:14" s="195" customFormat="1" x14ac:dyDescent="0.25">
      <c r="G3484" s="199"/>
      <c r="I3484" s="199"/>
      <c r="J3484" s="199"/>
      <c r="N3484" s="199"/>
    </row>
    <row r="3485" spans="7:14" s="195" customFormat="1" x14ac:dyDescent="0.25">
      <c r="G3485" s="199"/>
      <c r="I3485" s="199"/>
      <c r="J3485" s="199"/>
      <c r="N3485" s="199"/>
    </row>
    <row r="3486" spans="7:14" s="195" customFormat="1" x14ac:dyDescent="0.25">
      <c r="G3486" s="199"/>
      <c r="I3486" s="199"/>
      <c r="J3486" s="199"/>
      <c r="N3486" s="199"/>
    </row>
    <row r="3487" spans="7:14" s="195" customFormat="1" x14ac:dyDescent="0.25">
      <c r="G3487" s="199"/>
      <c r="I3487" s="199"/>
      <c r="J3487" s="199"/>
      <c r="N3487" s="199"/>
    </row>
    <row r="3488" spans="7:14" s="195" customFormat="1" x14ac:dyDescent="0.25">
      <c r="G3488" s="199"/>
      <c r="I3488" s="199"/>
      <c r="J3488" s="199"/>
      <c r="N3488" s="199"/>
    </row>
    <row r="3489" spans="7:14" s="195" customFormat="1" x14ac:dyDescent="0.25">
      <c r="G3489" s="199"/>
      <c r="I3489" s="199"/>
      <c r="J3489" s="199"/>
      <c r="N3489" s="199"/>
    </row>
    <row r="3490" spans="7:14" s="195" customFormat="1" x14ac:dyDescent="0.25">
      <c r="G3490" s="199"/>
      <c r="I3490" s="199"/>
      <c r="J3490" s="199"/>
      <c r="N3490" s="199"/>
    </row>
    <row r="3491" spans="7:14" s="195" customFormat="1" x14ac:dyDescent="0.25">
      <c r="G3491" s="199"/>
      <c r="I3491" s="199"/>
      <c r="J3491" s="199"/>
      <c r="N3491" s="199"/>
    </row>
    <row r="3492" spans="7:14" s="195" customFormat="1" x14ac:dyDescent="0.25">
      <c r="G3492" s="199"/>
      <c r="I3492" s="199"/>
      <c r="J3492" s="199"/>
      <c r="N3492" s="199"/>
    </row>
    <row r="3493" spans="7:14" s="195" customFormat="1" x14ac:dyDescent="0.25">
      <c r="G3493" s="199"/>
      <c r="I3493" s="199"/>
      <c r="J3493" s="199"/>
      <c r="N3493" s="199"/>
    </row>
    <row r="3494" spans="7:14" s="195" customFormat="1" x14ac:dyDescent="0.25">
      <c r="G3494" s="199"/>
      <c r="I3494" s="199"/>
      <c r="J3494" s="199"/>
      <c r="N3494" s="199"/>
    </row>
    <row r="3495" spans="7:14" s="195" customFormat="1" x14ac:dyDescent="0.25">
      <c r="G3495" s="199"/>
      <c r="I3495" s="199"/>
      <c r="J3495" s="199"/>
      <c r="N3495" s="199"/>
    </row>
    <row r="3496" spans="7:14" s="195" customFormat="1" x14ac:dyDescent="0.25">
      <c r="G3496" s="199"/>
      <c r="I3496" s="199"/>
      <c r="J3496" s="199"/>
      <c r="N3496" s="199"/>
    </row>
    <row r="3497" spans="7:14" s="195" customFormat="1" x14ac:dyDescent="0.25">
      <c r="G3497" s="199"/>
      <c r="I3497" s="199"/>
      <c r="J3497" s="199"/>
      <c r="N3497" s="199"/>
    </row>
    <row r="3498" spans="7:14" s="195" customFormat="1" x14ac:dyDescent="0.25">
      <c r="G3498" s="199"/>
      <c r="I3498" s="199"/>
      <c r="J3498" s="199"/>
      <c r="N3498" s="199"/>
    </row>
    <row r="3499" spans="7:14" s="195" customFormat="1" x14ac:dyDescent="0.25">
      <c r="G3499" s="199"/>
      <c r="I3499" s="199"/>
      <c r="J3499" s="199"/>
      <c r="N3499" s="199"/>
    </row>
    <row r="3500" spans="7:14" s="195" customFormat="1" x14ac:dyDescent="0.25">
      <c r="G3500" s="199"/>
      <c r="I3500" s="199"/>
      <c r="J3500" s="199"/>
      <c r="N3500" s="199"/>
    </row>
    <row r="3501" spans="7:14" s="195" customFormat="1" x14ac:dyDescent="0.25">
      <c r="G3501" s="199"/>
      <c r="I3501" s="199"/>
      <c r="J3501" s="199"/>
      <c r="N3501" s="199"/>
    </row>
    <row r="3502" spans="7:14" s="195" customFormat="1" x14ac:dyDescent="0.25">
      <c r="G3502" s="199"/>
      <c r="I3502" s="199"/>
      <c r="J3502" s="199"/>
      <c r="N3502" s="199"/>
    </row>
    <row r="3503" spans="7:14" s="195" customFormat="1" x14ac:dyDescent="0.25">
      <c r="G3503" s="199"/>
      <c r="I3503" s="199"/>
      <c r="J3503" s="199"/>
      <c r="N3503" s="199"/>
    </row>
    <row r="3504" spans="7:14" s="195" customFormat="1" x14ac:dyDescent="0.25">
      <c r="G3504" s="199"/>
      <c r="I3504" s="199"/>
      <c r="J3504" s="199"/>
      <c r="N3504" s="199"/>
    </row>
    <row r="3505" spans="7:14" s="195" customFormat="1" x14ac:dyDescent="0.25">
      <c r="G3505" s="199"/>
      <c r="I3505" s="199"/>
      <c r="J3505" s="199"/>
      <c r="N3505" s="199"/>
    </row>
    <row r="3506" spans="7:14" s="195" customFormat="1" x14ac:dyDescent="0.25">
      <c r="G3506" s="199"/>
      <c r="I3506" s="199"/>
      <c r="J3506" s="199"/>
      <c r="N3506" s="199"/>
    </row>
    <row r="3507" spans="7:14" s="195" customFormat="1" x14ac:dyDescent="0.25">
      <c r="G3507" s="199"/>
      <c r="I3507" s="199"/>
      <c r="J3507" s="199"/>
      <c r="N3507" s="199"/>
    </row>
    <row r="3508" spans="7:14" s="195" customFormat="1" x14ac:dyDescent="0.25">
      <c r="G3508" s="199"/>
      <c r="I3508" s="199"/>
      <c r="J3508" s="199"/>
      <c r="N3508" s="199"/>
    </row>
    <row r="3509" spans="7:14" s="195" customFormat="1" x14ac:dyDescent="0.25">
      <c r="G3509" s="199"/>
      <c r="I3509" s="199"/>
      <c r="J3509" s="199"/>
      <c r="N3509" s="199"/>
    </row>
    <row r="3510" spans="7:14" s="195" customFormat="1" x14ac:dyDescent="0.25">
      <c r="G3510" s="199"/>
      <c r="I3510" s="199"/>
      <c r="J3510" s="199"/>
      <c r="N3510" s="199"/>
    </row>
    <row r="3511" spans="7:14" s="195" customFormat="1" x14ac:dyDescent="0.25">
      <c r="G3511" s="199"/>
      <c r="I3511" s="199"/>
      <c r="J3511" s="199"/>
      <c r="N3511" s="199"/>
    </row>
    <row r="3512" spans="7:14" s="195" customFormat="1" x14ac:dyDescent="0.25">
      <c r="G3512" s="199"/>
      <c r="I3512" s="199"/>
      <c r="J3512" s="199"/>
      <c r="N3512" s="199"/>
    </row>
    <row r="3513" spans="7:14" s="195" customFormat="1" x14ac:dyDescent="0.25">
      <c r="G3513" s="199"/>
      <c r="I3513" s="199"/>
      <c r="J3513" s="199"/>
      <c r="N3513" s="199"/>
    </row>
    <row r="3514" spans="7:14" s="195" customFormat="1" x14ac:dyDescent="0.25">
      <c r="G3514" s="199"/>
      <c r="I3514" s="199"/>
      <c r="J3514" s="199"/>
      <c r="N3514" s="199"/>
    </row>
    <row r="3515" spans="7:14" s="195" customFormat="1" x14ac:dyDescent="0.25">
      <c r="G3515" s="199"/>
      <c r="I3515" s="199"/>
      <c r="J3515" s="199"/>
      <c r="N3515" s="199"/>
    </row>
    <row r="3516" spans="7:14" s="195" customFormat="1" x14ac:dyDescent="0.25">
      <c r="G3516" s="199"/>
      <c r="I3516" s="199"/>
      <c r="J3516" s="199"/>
      <c r="N3516" s="199"/>
    </row>
    <row r="3517" spans="7:14" s="195" customFormat="1" x14ac:dyDescent="0.25">
      <c r="G3517" s="199"/>
      <c r="I3517" s="199"/>
      <c r="J3517" s="199"/>
      <c r="N3517" s="199"/>
    </row>
    <row r="3518" spans="7:14" s="195" customFormat="1" x14ac:dyDescent="0.25">
      <c r="G3518" s="199"/>
      <c r="I3518" s="199"/>
      <c r="J3518" s="199"/>
      <c r="N3518" s="199"/>
    </row>
    <row r="3519" spans="7:14" s="195" customFormat="1" x14ac:dyDescent="0.25">
      <c r="G3519" s="199"/>
      <c r="I3519" s="199"/>
      <c r="J3519" s="199"/>
      <c r="N3519" s="199"/>
    </row>
    <row r="3520" spans="7:14" s="195" customFormat="1" x14ac:dyDescent="0.25">
      <c r="G3520" s="199"/>
      <c r="I3520" s="199"/>
      <c r="J3520" s="199"/>
      <c r="N3520" s="199"/>
    </row>
    <row r="3521" spans="7:14" s="195" customFormat="1" x14ac:dyDescent="0.25">
      <c r="G3521" s="199"/>
      <c r="I3521" s="199"/>
      <c r="J3521" s="199"/>
      <c r="N3521" s="199"/>
    </row>
    <row r="3522" spans="7:14" s="195" customFormat="1" x14ac:dyDescent="0.25">
      <c r="G3522" s="199"/>
      <c r="I3522" s="199"/>
      <c r="J3522" s="199"/>
      <c r="N3522" s="199"/>
    </row>
    <row r="3523" spans="7:14" s="195" customFormat="1" x14ac:dyDescent="0.25">
      <c r="G3523" s="199"/>
      <c r="I3523" s="199"/>
      <c r="J3523" s="199"/>
      <c r="N3523" s="199"/>
    </row>
    <row r="3524" spans="7:14" s="195" customFormat="1" x14ac:dyDescent="0.25">
      <c r="G3524" s="199"/>
      <c r="I3524" s="199"/>
      <c r="J3524" s="199"/>
      <c r="N3524" s="199"/>
    </row>
    <row r="3525" spans="7:14" s="195" customFormat="1" x14ac:dyDescent="0.25">
      <c r="G3525" s="199"/>
      <c r="I3525" s="199"/>
      <c r="J3525" s="199"/>
      <c r="N3525" s="199"/>
    </row>
    <row r="3526" spans="7:14" s="195" customFormat="1" x14ac:dyDescent="0.25">
      <c r="G3526" s="199"/>
      <c r="I3526" s="199"/>
      <c r="J3526" s="199"/>
      <c r="N3526" s="199"/>
    </row>
    <row r="3527" spans="7:14" s="195" customFormat="1" x14ac:dyDescent="0.25">
      <c r="G3527" s="199"/>
      <c r="I3527" s="199"/>
      <c r="J3527" s="199"/>
      <c r="N3527" s="199"/>
    </row>
    <row r="3528" spans="7:14" s="195" customFormat="1" x14ac:dyDescent="0.25">
      <c r="G3528" s="199"/>
      <c r="I3528" s="199"/>
      <c r="J3528" s="199"/>
      <c r="N3528" s="199"/>
    </row>
    <row r="3529" spans="7:14" s="195" customFormat="1" x14ac:dyDescent="0.25">
      <c r="G3529" s="199"/>
      <c r="I3529" s="199"/>
      <c r="J3529" s="199"/>
      <c r="N3529" s="199"/>
    </row>
    <row r="3530" spans="7:14" s="195" customFormat="1" x14ac:dyDescent="0.25">
      <c r="G3530" s="199"/>
      <c r="I3530" s="199"/>
      <c r="J3530" s="199"/>
      <c r="N3530" s="199"/>
    </row>
    <row r="3531" spans="7:14" s="195" customFormat="1" x14ac:dyDescent="0.25">
      <c r="G3531" s="199"/>
      <c r="I3531" s="199"/>
      <c r="J3531" s="199"/>
      <c r="N3531" s="199"/>
    </row>
    <row r="3532" spans="7:14" s="195" customFormat="1" x14ac:dyDescent="0.25">
      <c r="G3532" s="199"/>
      <c r="I3532" s="199"/>
      <c r="J3532" s="199"/>
      <c r="N3532" s="199"/>
    </row>
    <row r="3533" spans="7:14" s="195" customFormat="1" x14ac:dyDescent="0.25">
      <c r="G3533" s="199"/>
      <c r="I3533" s="199"/>
      <c r="J3533" s="199"/>
      <c r="N3533" s="199"/>
    </row>
    <row r="3534" spans="7:14" s="195" customFormat="1" x14ac:dyDescent="0.25">
      <c r="G3534" s="199"/>
      <c r="I3534" s="199"/>
      <c r="J3534" s="199"/>
      <c r="N3534" s="199"/>
    </row>
    <row r="3535" spans="7:14" s="195" customFormat="1" x14ac:dyDescent="0.25">
      <c r="G3535" s="199"/>
      <c r="I3535" s="199"/>
      <c r="J3535" s="199"/>
      <c r="N3535" s="199"/>
    </row>
    <row r="3536" spans="7:14" s="195" customFormat="1" x14ac:dyDescent="0.25">
      <c r="G3536" s="199"/>
      <c r="I3536" s="199"/>
      <c r="J3536" s="199"/>
      <c r="N3536" s="199"/>
    </row>
    <row r="3537" spans="7:14" s="195" customFormat="1" x14ac:dyDescent="0.25">
      <c r="G3537" s="199"/>
      <c r="I3537" s="199"/>
      <c r="J3537" s="199"/>
      <c r="N3537" s="199"/>
    </row>
    <row r="3538" spans="7:14" s="195" customFormat="1" x14ac:dyDescent="0.25">
      <c r="G3538" s="199"/>
      <c r="I3538" s="199"/>
      <c r="J3538" s="199"/>
      <c r="N3538" s="199"/>
    </row>
    <row r="3539" spans="7:14" s="195" customFormat="1" x14ac:dyDescent="0.25">
      <c r="G3539" s="199"/>
      <c r="I3539" s="199"/>
      <c r="J3539" s="199"/>
      <c r="N3539" s="199"/>
    </row>
    <row r="3540" spans="7:14" s="195" customFormat="1" x14ac:dyDescent="0.25">
      <c r="G3540" s="199"/>
      <c r="I3540" s="199"/>
      <c r="J3540" s="199"/>
      <c r="N3540" s="199"/>
    </row>
    <row r="3541" spans="7:14" s="195" customFormat="1" x14ac:dyDescent="0.25">
      <c r="G3541" s="199"/>
      <c r="I3541" s="199"/>
      <c r="J3541" s="199"/>
      <c r="N3541" s="199"/>
    </row>
    <row r="3542" spans="7:14" s="195" customFormat="1" x14ac:dyDescent="0.25">
      <c r="G3542" s="199"/>
      <c r="I3542" s="199"/>
      <c r="J3542" s="199"/>
      <c r="N3542" s="199"/>
    </row>
    <row r="3543" spans="7:14" s="195" customFormat="1" x14ac:dyDescent="0.25">
      <c r="G3543" s="199"/>
      <c r="I3543" s="199"/>
      <c r="J3543" s="199"/>
      <c r="N3543" s="199"/>
    </row>
    <row r="3544" spans="7:14" s="195" customFormat="1" x14ac:dyDescent="0.25">
      <c r="G3544" s="199"/>
      <c r="I3544" s="199"/>
      <c r="J3544" s="199"/>
      <c r="N3544" s="199"/>
    </row>
    <row r="3545" spans="7:14" s="195" customFormat="1" x14ac:dyDescent="0.25">
      <c r="G3545" s="199"/>
      <c r="I3545" s="199"/>
      <c r="J3545" s="199"/>
      <c r="N3545" s="199"/>
    </row>
    <row r="3546" spans="7:14" s="195" customFormat="1" x14ac:dyDescent="0.25">
      <c r="G3546" s="199"/>
      <c r="I3546" s="199"/>
      <c r="J3546" s="199"/>
      <c r="N3546" s="199"/>
    </row>
    <row r="3547" spans="7:14" s="195" customFormat="1" x14ac:dyDescent="0.25">
      <c r="G3547" s="199"/>
      <c r="I3547" s="199"/>
      <c r="J3547" s="199"/>
      <c r="N3547" s="199"/>
    </row>
    <row r="3548" spans="7:14" s="195" customFormat="1" x14ac:dyDescent="0.25">
      <c r="G3548" s="199"/>
      <c r="I3548" s="199"/>
      <c r="J3548" s="199"/>
      <c r="N3548" s="199"/>
    </row>
    <row r="3549" spans="7:14" s="195" customFormat="1" x14ac:dyDescent="0.25">
      <c r="G3549" s="199"/>
      <c r="I3549" s="199"/>
      <c r="J3549" s="199"/>
      <c r="N3549" s="199"/>
    </row>
    <row r="3550" spans="7:14" s="195" customFormat="1" x14ac:dyDescent="0.25">
      <c r="G3550" s="199"/>
      <c r="I3550" s="199"/>
      <c r="J3550" s="199"/>
      <c r="N3550" s="199"/>
    </row>
    <row r="3551" spans="7:14" s="195" customFormat="1" x14ac:dyDescent="0.25">
      <c r="G3551" s="199"/>
      <c r="I3551" s="199"/>
      <c r="J3551" s="199"/>
      <c r="N3551" s="199"/>
    </row>
    <row r="3552" spans="7:14" s="195" customFormat="1" x14ac:dyDescent="0.25">
      <c r="G3552" s="199"/>
      <c r="I3552" s="199"/>
      <c r="J3552" s="199"/>
      <c r="N3552" s="199"/>
    </row>
    <row r="3553" spans="7:14" s="195" customFormat="1" x14ac:dyDescent="0.25">
      <c r="G3553" s="199"/>
      <c r="I3553" s="199"/>
      <c r="J3553" s="199"/>
      <c r="N3553" s="199"/>
    </row>
    <row r="3554" spans="7:14" s="195" customFormat="1" x14ac:dyDescent="0.25">
      <c r="G3554" s="199"/>
      <c r="I3554" s="199"/>
      <c r="J3554" s="199"/>
      <c r="N3554" s="199"/>
    </row>
    <row r="3555" spans="7:14" s="195" customFormat="1" x14ac:dyDescent="0.25">
      <c r="G3555" s="199"/>
      <c r="I3555" s="199"/>
      <c r="J3555" s="199"/>
      <c r="N3555" s="199"/>
    </row>
    <row r="3556" spans="7:14" s="195" customFormat="1" x14ac:dyDescent="0.25">
      <c r="G3556" s="199"/>
      <c r="I3556" s="199"/>
      <c r="J3556" s="199"/>
      <c r="N3556" s="199"/>
    </row>
    <row r="3557" spans="7:14" s="195" customFormat="1" x14ac:dyDescent="0.25">
      <c r="G3557" s="199"/>
      <c r="I3557" s="199"/>
      <c r="J3557" s="199"/>
      <c r="N3557" s="199"/>
    </row>
    <row r="3558" spans="7:14" s="195" customFormat="1" x14ac:dyDescent="0.25">
      <c r="G3558" s="199"/>
      <c r="I3558" s="199"/>
      <c r="J3558" s="199"/>
      <c r="N3558" s="199"/>
    </row>
    <row r="3559" spans="7:14" s="195" customFormat="1" x14ac:dyDescent="0.25">
      <c r="G3559" s="199"/>
      <c r="I3559" s="199"/>
      <c r="J3559" s="199"/>
      <c r="N3559" s="199"/>
    </row>
    <row r="3560" spans="7:14" s="195" customFormat="1" x14ac:dyDescent="0.25">
      <c r="G3560" s="199"/>
      <c r="I3560" s="199"/>
      <c r="J3560" s="199"/>
      <c r="N3560" s="199"/>
    </row>
    <row r="3561" spans="7:14" s="195" customFormat="1" x14ac:dyDescent="0.25">
      <c r="G3561" s="199"/>
      <c r="I3561" s="199"/>
      <c r="J3561" s="199"/>
      <c r="N3561" s="199"/>
    </row>
    <row r="3562" spans="7:14" s="195" customFormat="1" x14ac:dyDescent="0.25">
      <c r="G3562" s="199"/>
      <c r="I3562" s="199"/>
      <c r="J3562" s="199"/>
      <c r="N3562" s="199"/>
    </row>
    <row r="3563" spans="7:14" s="195" customFormat="1" x14ac:dyDescent="0.25">
      <c r="G3563" s="199"/>
      <c r="I3563" s="199"/>
      <c r="J3563" s="199"/>
      <c r="N3563" s="199"/>
    </row>
    <row r="3564" spans="7:14" s="195" customFormat="1" x14ac:dyDescent="0.25">
      <c r="G3564" s="199"/>
      <c r="I3564" s="199"/>
      <c r="J3564" s="199"/>
      <c r="N3564" s="199"/>
    </row>
    <row r="3565" spans="7:14" s="195" customFormat="1" x14ac:dyDescent="0.25">
      <c r="G3565" s="199"/>
      <c r="I3565" s="199"/>
      <c r="J3565" s="199"/>
      <c r="N3565" s="199"/>
    </row>
    <row r="3566" spans="7:14" s="195" customFormat="1" x14ac:dyDescent="0.25">
      <c r="G3566" s="199"/>
      <c r="I3566" s="199"/>
      <c r="J3566" s="199"/>
      <c r="N3566" s="199"/>
    </row>
    <row r="3567" spans="7:14" s="195" customFormat="1" x14ac:dyDescent="0.25">
      <c r="G3567" s="199"/>
      <c r="I3567" s="199"/>
      <c r="J3567" s="199"/>
      <c r="N3567" s="199"/>
    </row>
    <row r="3568" spans="7:14" s="195" customFormat="1" x14ac:dyDescent="0.25">
      <c r="G3568" s="199"/>
      <c r="I3568" s="199"/>
      <c r="J3568" s="199"/>
      <c r="N3568" s="199"/>
    </row>
    <row r="3569" spans="7:14" s="195" customFormat="1" x14ac:dyDescent="0.25">
      <c r="G3569" s="199"/>
      <c r="I3569" s="199"/>
      <c r="J3569" s="199"/>
      <c r="N3569" s="199"/>
    </row>
    <row r="3570" spans="7:14" s="195" customFormat="1" x14ac:dyDescent="0.25">
      <c r="G3570" s="199"/>
      <c r="I3570" s="199"/>
      <c r="J3570" s="199"/>
      <c r="N3570" s="199"/>
    </row>
    <row r="3571" spans="7:14" s="195" customFormat="1" x14ac:dyDescent="0.25">
      <c r="G3571" s="199"/>
      <c r="I3571" s="199"/>
      <c r="J3571" s="199"/>
      <c r="N3571" s="199"/>
    </row>
    <row r="3572" spans="7:14" s="195" customFormat="1" x14ac:dyDescent="0.25">
      <c r="G3572" s="199"/>
      <c r="I3572" s="199"/>
      <c r="J3572" s="199"/>
      <c r="N3572" s="199"/>
    </row>
    <row r="3573" spans="7:14" s="195" customFormat="1" x14ac:dyDescent="0.25">
      <c r="G3573" s="199"/>
      <c r="I3573" s="199"/>
      <c r="J3573" s="199"/>
      <c r="N3573" s="199"/>
    </row>
    <row r="3574" spans="7:14" s="195" customFormat="1" x14ac:dyDescent="0.25">
      <c r="G3574" s="199"/>
      <c r="I3574" s="199"/>
      <c r="J3574" s="199"/>
      <c r="N3574" s="199"/>
    </row>
    <row r="3575" spans="7:14" s="195" customFormat="1" x14ac:dyDescent="0.25">
      <c r="G3575" s="199"/>
      <c r="I3575" s="199"/>
      <c r="J3575" s="199"/>
      <c r="N3575" s="199"/>
    </row>
    <row r="3576" spans="7:14" s="195" customFormat="1" x14ac:dyDescent="0.25">
      <c r="G3576" s="199"/>
      <c r="I3576" s="199"/>
      <c r="J3576" s="199"/>
      <c r="N3576" s="199"/>
    </row>
    <row r="3577" spans="7:14" s="195" customFormat="1" x14ac:dyDescent="0.25">
      <c r="G3577" s="199"/>
      <c r="I3577" s="199"/>
      <c r="J3577" s="199"/>
      <c r="N3577" s="199"/>
    </row>
    <row r="3578" spans="7:14" s="195" customFormat="1" x14ac:dyDescent="0.25">
      <c r="G3578" s="199"/>
      <c r="I3578" s="199"/>
      <c r="J3578" s="199"/>
      <c r="N3578" s="199"/>
    </row>
    <row r="3579" spans="7:14" s="195" customFormat="1" x14ac:dyDescent="0.25">
      <c r="G3579" s="199"/>
      <c r="I3579" s="199"/>
      <c r="J3579" s="199"/>
      <c r="N3579" s="199"/>
    </row>
    <row r="3580" spans="7:14" s="195" customFormat="1" x14ac:dyDescent="0.25">
      <c r="G3580" s="199"/>
      <c r="I3580" s="199"/>
      <c r="J3580" s="199"/>
      <c r="N3580" s="199"/>
    </row>
    <row r="3581" spans="7:14" s="195" customFormat="1" x14ac:dyDescent="0.25">
      <c r="G3581" s="199"/>
      <c r="I3581" s="199"/>
      <c r="J3581" s="199"/>
      <c r="N3581" s="199"/>
    </row>
    <row r="3582" spans="7:14" s="195" customFormat="1" x14ac:dyDescent="0.25">
      <c r="G3582" s="199"/>
      <c r="I3582" s="199"/>
      <c r="J3582" s="199"/>
      <c r="N3582" s="199"/>
    </row>
    <row r="3583" spans="7:14" s="195" customFormat="1" x14ac:dyDescent="0.25">
      <c r="G3583" s="199"/>
      <c r="I3583" s="199"/>
      <c r="J3583" s="199"/>
      <c r="N3583" s="199"/>
    </row>
    <row r="3584" spans="7:14" s="195" customFormat="1" x14ac:dyDescent="0.25">
      <c r="G3584" s="199"/>
      <c r="I3584" s="199"/>
      <c r="J3584" s="199"/>
      <c r="N3584" s="199"/>
    </row>
    <row r="3585" spans="7:14" s="195" customFormat="1" x14ac:dyDescent="0.25">
      <c r="G3585" s="199"/>
      <c r="I3585" s="199"/>
      <c r="J3585" s="199"/>
      <c r="N3585" s="199"/>
    </row>
    <row r="3586" spans="7:14" s="195" customFormat="1" x14ac:dyDescent="0.25">
      <c r="G3586" s="199"/>
      <c r="I3586" s="199"/>
      <c r="J3586" s="199"/>
      <c r="N3586" s="199"/>
    </row>
    <row r="3587" spans="7:14" s="195" customFormat="1" x14ac:dyDescent="0.25">
      <c r="G3587" s="199"/>
      <c r="I3587" s="199"/>
      <c r="J3587" s="199"/>
      <c r="N3587" s="199"/>
    </row>
    <row r="3588" spans="7:14" s="195" customFormat="1" x14ac:dyDescent="0.25">
      <c r="G3588" s="199"/>
      <c r="I3588" s="199"/>
      <c r="J3588" s="199"/>
      <c r="N3588" s="199"/>
    </row>
    <row r="3589" spans="7:14" s="195" customFormat="1" x14ac:dyDescent="0.25">
      <c r="G3589" s="199"/>
      <c r="I3589" s="199"/>
      <c r="J3589" s="199"/>
      <c r="N3589" s="199"/>
    </row>
    <row r="3590" spans="7:14" s="195" customFormat="1" x14ac:dyDescent="0.25">
      <c r="G3590" s="199"/>
      <c r="I3590" s="199"/>
      <c r="J3590" s="199"/>
      <c r="N3590" s="199"/>
    </row>
    <row r="3591" spans="7:14" s="195" customFormat="1" x14ac:dyDescent="0.25">
      <c r="G3591" s="199"/>
      <c r="I3591" s="199"/>
      <c r="J3591" s="199"/>
      <c r="N3591" s="199"/>
    </row>
    <row r="3592" spans="7:14" s="195" customFormat="1" x14ac:dyDescent="0.25">
      <c r="G3592" s="199"/>
      <c r="I3592" s="199"/>
      <c r="J3592" s="199"/>
      <c r="N3592" s="199"/>
    </row>
    <row r="3593" spans="7:14" s="195" customFormat="1" x14ac:dyDescent="0.25">
      <c r="G3593" s="199"/>
      <c r="I3593" s="199"/>
      <c r="J3593" s="199"/>
      <c r="N3593" s="199"/>
    </row>
    <row r="3594" spans="7:14" s="195" customFormat="1" x14ac:dyDescent="0.25">
      <c r="G3594" s="199"/>
      <c r="I3594" s="199"/>
      <c r="J3594" s="199"/>
      <c r="N3594" s="199"/>
    </row>
    <row r="3595" spans="7:14" s="195" customFormat="1" x14ac:dyDescent="0.25">
      <c r="G3595" s="199"/>
      <c r="I3595" s="199"/>
      <c r="J3595" s="199"/>
      <c r="N3595" s="199"/>
    </row>
    <row r="3596" spans="7:14" s="195" customFormat="1" x14ac:dyDescent="0.25">
      <c r="G3596" s="199"/>
      <c r="I3596" s="199"/>
      <c r="J3596" s="199"/>
      <c r="N3596" s="199"/>
    </row>
    <row r="3597" spans="7:14" s="195" customFormat="1" x14ac:dyDescent="0.25">
      <c r="G3597" s="199"/>
      <c r="I3597" s="199"/>
      <c r="J3597" s="199"/>
      <c r="N3597" s="199"/>
    </row>
    <row r="3598" spans="7:14" s="195" customFormat="1" x14ac:dyDescent="0.25">
      <c r="G3598" s="199"/>
      <c r="I3598" s="199"/>
      <c r="J3598" s="199"/>
      <c r="N3598" s="199"/>
    </row>
    <row r="3599" spans="7:14" s="195" customFormat="1" x14ac:dyDescent="0.25">
      <c r="G3599" s="199"/>
      <c r="I3599" s="199"/>
      <c r="J3599" s="199"/>
      <c r="N3599" s="199"/>
    </row>
    <row r="3600" spans="7:14" s="195" customFormat="1" x14ac:dyDescent="0.25">
      <c r="G3600" s="199"/>
      <c r="I3600" s="199"/>
      <c r="J3600" s="199"/>
      <c r="N3600" s="199"/>
    </row>
    <row r="3601" spans="7:14" s="195" customFormat="1" x14ac:dyDescent="0.25">
      <c r="G3601" s="199"/>
      <c r="I3601" s="199"/>
      <c r="J3601" s="199"/>
      <c r="N3601" s="199"/>
    </row>
    <row r="3602" spans="7:14" s="195" customFormat="1" x14ac:dyDescent="0.25">
      <c r="G3602" s="199"/>
      <c r="I3602" s="199"/>
      <c r="J3602" s="199"/>
      <c r="N3602" s="199"/>
    </row>
    <row r="3603" spans="7:14" s="195" customFormat="1" x14ac:dyDescent="0.25">
      <c r="G3603" s="199"/>
      <c r="I3603" s="199"/>
      <c r="J3603" s="199"/>
      <c r="N3603" s="199"/>
    </row>
    <row r="3604" spans="7:14" s="195" customFormat="1" x14ac:dyDescent="0.25">
      <c r="G3604" s="199"/>
      <c r="I3604" s="199"/>
      <c r="J3604" s="199"/>
      <c r="N3604" s="199"/>
    </row>
    <row r="3605" spans="7:14" s="195" customFormat="1" x14ac:dyDescent="0.25">
      <c r="G3605" s="199"/>
      <c r="I3605" s="199"/>
      <c r="J3605" s="199"/>
      <c r="N3605" s="199"/>
    </row>
    <row r="3606" spans="7:14" s="195" customFormat="1" x14ac:dyDescent="0.25">
      <c r="G3606" s="199"/>
      <c r="I3606" s="199"/>
      <c r="J3606" s="199"/>
      <c r="N3606" s="199"/>
    </row>
    <row r="3607" spans="7:14" s="195" customFormat="1" x14ac:dyDescent="0.25">
      <c r="G3607" s="199"/>
      <c r="I3607" s="199"/>
      <c r="J3607" s="199"/>
      <c r="N3607" s="199"/>
    </row>
    <row r="3608" spans="7:14" s="195" customFormat="1" x14ac:dyDescent="0.25">
      <c r="G3608" s="199"/>
      <c r="I3608" s="199"/>
      <c r="J3608" s="199"/>
      <c r="N3608" s="199"/>
    </row>
    <row r="3609" spans="7:14" s="195" customFormat="1" x14ac:dyDescent="0.25">
      <c r="G3609" s="199"/>
      <c r="I3609" s="199"/>
      <c r="J3609" s="199"/>
      <c r="N3609" s="199"/>
    </row>
    <row r="3610" spans="7:14" s="195" customFormat="1" x14ac:dyDescent="0.25">
      <c r="G3610" s="199"/>
      <c r="I3610" s="199"/>
      <c r="J3610" s="199"/>
      <c r="N3610" s="199"/>
    </row>
    <row r="3611" spans="7:14" s="195" customFormat="1" x14ac:dyDescent="0.25">
      <c r="G3611" s="199"/>
      <c r="I3611" s="199"/>
      <c r="J3611" s="199"/>
      <c r="N3611" s="199"/>
    </row>
    <row r="3612" spans="7:14" s="195" customFormat="1" x14ac:dyDescent="0.25">
      <c r="G3612" s="199"/>
      <c r="I3612" s="199"/>
      <c r="J3612" s="199"/>
      <c r="N3612" s="199"/>
    </row>
    <row r="3613" spans="7:14" s="195" customFormat="1" x14ac:dyDescent="0.25">
      <c r="G3613" s="199"/>
      <c r="I3613" s="199"/>
      <c r="J3613" s="199"/>
      <c r="N3613" s="199"/>
    </row>
    <row r="3614" spans="7:14" s="195" customFormat="1" x14ac:dyDescent="0.25">
      <c r="G3614" s="199"/>
      <c r="I3614" s="199"/>
      <c r="J3614" s="199"/>
      <c r="N3614" s="199"/>
    </row>
    <row r="3615" spans="7:14" s="195" customFormat="1" x14ac:dyDescent="0.25">
      <c r="G3615" s="199"/>
      <c r="I3615" s="199"/>
      <c r="J3615" s="199"/>
      <c r="N3615" s="199"/>
    </row>
    <row r="3616" spans="7:14" s="195" customFormat="1" x14ac:dyDescent="0.25">
      <c r="G3616" s="199"/>
      <c r="I3616" s="199"/>
      <c r="J3616" s="199"/>
      <c r="N3616" s="199"/>
    </row>
    <row r="3617" spans="7:14" s="195" customFormat="1" x14ac:dyDescent="0.25">
      <c r="G3617" s="199"/>
      <c r="I3617" s="199"/>
      <c r="J3617" s="199"/>
      <c r="N3617" s="199"/>
    </row>
    <row r="3618" spans="7:14" s="195" customFormat="1" x14ac:dyDescent="0.25">
      <c r="G3618" s="199"/>
      <c r="I3618" s="199"/>
      <c r="J3618" s="199"/>
      <c r="N3618" s="199"/>
    </row>
    <row r="3619" spans="7:14" s="195" customFormat="1" x14ac:dyDescent="0.25">
      <c r="G3619" s="199"/>
      <c r="I3619" s="199"/>
      <c r="J3619" s="199"/>
      <c r="N3619" s="199"/>
    </row>
    <row r="3620" spans="7:14" s="195" customFormat="1" x14ac:dyDescent="0.25">
      <c r="G3620" s="199"/>
      <c r="I3620" s="199"/>
      <c r="J3620" s="199"/>
      <c r="N3620" s="199"/>
    </row>
    <row r="3621" spans="7:14" s="195" customFormat="1" x14ac:dyDescent="0.25">
      <c r="G3621" s="199"/>
      <c r="I3621" s="199"/>
      <c r="J3621" s="199"/>
      <c r="N3621" s="199"/>
    </row>
    <row r="3622" spans="7:14" s="195" customFormat="1" x14ac:dyDescent="0.25">
      <c r="G3622" s="199"/>
      <c r="I3622" s="199"/>
      <c r="J3622" s="199"/>
      <c r="N3622" s="199"/>
    </row>
    <row r="3623" spans="7:14" s="195" customFormat="1" x14ac:dyDescent="0.25">
      <c r="G3623" s="199"/>
      <c r="I3623" s="199"/>
      <c r="J3623" s="199"/>
      <c r="N3623" s="199"/>
    </row>
    <row r="3624" spans="7:14" s="195" customFormat="1" x14ac:dyDescent="0.25">
      <c r="G3624" s="199"/>
      <c r="I3624" s="199"/>
      <c r="J3624" s="199"/>
      <c r="N3624" s="199"/>
    </row>
    <row r="3625" spans="7:14" s="195" customFormat="1" x14ac:dyDescent="0.25">
      <c r="G3625" s="199"/>
      <c r="I3625" s="199"/>
      <c r="J3625" s="199"/>
      <c r="N3625" s="199"/>
    </row>
    <row r="3626" spans="7:14" s="195" customFormat="1" x14ac:dyDescent="0.25">
      <c r="G3626" s="199"/>
      <c r="I3626" s="199"/>
      <c r="J3626" s="199"/>
      <c r="N3626" s="199"/>
    </row>
    <row r="3627" spans="7:14" s="195" customFormat="1" x14ac:dyDescent="0.25">
      <c r="G3627" s="199"/>
      <c r="I3627" s="199"/>
      <c r="J3627" s="199"/>
      <c r="N3627" s="199"/>
    </row>
    <row r="3628" spans="7:14" s="195" customFormat="1" x14ac:dyDescent="0.25">
      <c r="G3628" s="199"/>
      <c r="I3628" s="199"/>
      <c r="J3628" s="199"/>
      <c r="N3628" s="199"/>
    </row>
    <row r="3629" spans="7:14" s="195" customFormat="1" x14ac:dyDescent="0.25">
      <c r="G3629" s="199"/>
      <c r="I3629" s="199"/>
      <c r="J3629" s="199"/>
      <c r="N3629" s="199"/>
    </row>
    <row r="3630" spans="7:14" s="195" customFormat="1" x14ac:dyDescent="0.25">
      <c r="G3630" s="199"/>
      <c r="I3630" s="199"/>
      <c r="J3630" s="199"/>
      <c r="N3630" s="199"/>
    </row>
    <row r="3631" spans="7:14" s="195" customFormat="1" x14ac:dyDescent="0.25">
      <c r="G3631" s="199"/>
      <c r="I3631" s="199"/>
      <c r="J3631" s="199"/>
      <c r="N3631" s="199"/>
    </row>
    <row r="3632" spans="7:14" s="195" customFormat="1" x14ac:dyDescent="0.25">
      <c r="G3632" s="199"/>
      <c r="I3632" s="199"/>
      <c r="J3632" s="199"/>
      <c r="N3632" s="199"/>
    </row>
    <row r="3633" spans="7:14" s="195" customFormat="1" x14ac:dyDescent="0.25">
      <c r="G3633" s="199"/>
      <c r="I3633" s="199"/>
      <c r="J3633" s="199"/>
      <c r="N3633" s="199"/>
    </row>
    <row r="3634" spans="7:14" s="195" customFormat="1" x14ac:dyDescent="0.25">
      <c r="G3634" s="199"/>
      <c r="I3634" s="199"/>
      <c r="J3634" s="199"/>
      <c r="N3634" s="199"/>
    </row>
    <row r="3635" spans="7:14" s="195" customFormat="1" x14ac:dyDescent="0.25">
      <c r="G3635" s="199"/>
      <c r="I3635" s="199"/>
      <c r="J3635" s="199"/>
      <c r="N3635" s="199"/>
    </row>
    <row r="3636" spans="7:14" s="195" customFormat="1" x14ac:dyDescent="0.25">
      <c r="G3636" s="199"/>
      <c r="I3636" s="199"/>
      <c r="J3636" s="199"/>
      <c r="N3636" s="199"/>
    </row>
    <row r="3637" spans="7:14" s="195" customFormat="1" x14ac:dyDescent="0.25">
      <c r="G3637" s="199"/>
      <c r="I3637" s="199"/>
      <c r="J3637" s="199"/>
      <c r="N3637" s="199"/>
    </row>
    <row r="3638" spans="7:14" s="195" customFormat="1" x14ac:dyDescent="0.25">
      <c r="G3638" s="199"/>
      <c r="I3638" s="199"/>
      <c r="J3638" s="199"/>
      <c r="N3638" s="199"/>
    </row>
    <row r="3639" spans="7:14" s="195" customFormat="1" x14ac:dyDescent="0.25">
      <c r="G3639" s="199"/>
      <c r="I3639" s="199"/>
      <c r="J3639" s="199"/>
      <c r="N3639" s="199"/>
    </row>
    <row r="3640" spans="7:14" s="195" customFormat="1" x14ac:dyDescent="0.25">
      <c r="G3640" s="199"/>
      <c r="I3640" s="199"/>
      <c r="J3640" s="199"/>
      <c r="N3640" s="199"/>
    </row>
    <row r="3641" spans="7:14" s="195" customFormat="1" x14ac:dyDescent="0.25">
      <c r="G3641" s="199"/>
      <c r="I3641" s="199"/>
      <c r="J3641" s="199"/>
      <c r="N3641" s="199"/>
    </row>
    <row r="3642" spans="7:14" s="195" customFormat="1" x14ac:dyDescent="0.25">
      <c r="G3642" s="199"/>
      <c r="I3642" s="199"/>
      <c r="J3642" s="199"/>
      <c r="N3642" s="199"/>
    </row>
    <row r="3643" spans="7:14" s="195" customFormat="1" x14ac:dyDescent="0.25">
      <c r="G3643" s="199"/>
      <c r="I3643" s="199"/>
      <c r="J3643" s="199"/>
      <c r="N3643" s="199"/>
    </row>
    <row r="3644" spans="7:14" s="195" customFormat="1" x14ac:dyDescent="0.25">
      <c r="G3644" s="199"/>
      <c r="I3644" s="199"/>
      <c r="J3644" s="199"/>
      <c r="N3644" s="199"/>
    </row>
    <row r="3645" spans="7:14" s="195" customFormat="1" x14ac:dyDescent="0.25">
      <c r="G3645" s="199"/>
      <c r="I3645" s="199"/>
      <c r="J3645" s="199"/>
      <c r="N3645" s="199"/>
    </row>
    <row r="3646" spans="7:14" s="195" customFormat="1" x14ac:dyDescent="0.25">
      <c r="G3646" s="199"/>
      <c r="I3646" s="199"/>
      <c r="J3646" s="199"/>
      <c r="N3646" s="199"/>
    </row>
    <row r="3647" spans="7:14" s="195" customFormat="1" x14ac:dyDescent="0.25">
      <c r="G3647" s="199"/>
      <c r="I3647" s="199"/>
      <c r="J3647" s="199"/>
      <c r="N3647" s="199"/>
    </row>
    <row r="3648" spans="7:14" s="195" customFormat="1" x14ac:dyDescent="0.25">
      <c r="G3648" s="199"/>
      <c r="I3648" s="199"/>
      <c r="J3648" s="199"/>
      <c r="N3648" s="199"/>
    </row>
    <row r="3649" spans="7:14" s="195" customFormat="1" x14ac:dyDescent="0.25">
      <c r="G3649" s="199"/>
      <c r="I3649" s="199"/>
      <c r="J3649" s="199"/>
      <c r="N3649" s="199"/>
    </row>
    <row r="3650" spans="7:14" s="195" customFormat="1" x14ac:dyDescent="0.25">
      <c r="G3650" s="199"/>
      <c r="I3650" s="199"/>
      <c r="J3650" s="199"/>
      <c r="N3650" s="199"/>
    </row>
    <row r="3651" spans="7:14" s="195" customFormat="1" x14ac:dyDescent="0.25">
      <c r="G3651" s="199"/>
      <c r="I3651" s="199"/>
      <c r="J3651" s="199"/>
      <c r="N3651" s="199"/>
    </row>
    <row r="3652" spans="7:14" s="195" customFormat="1" x14ac:dyDescent="0.25">
      <c r="G3652" s="199"/>
      <c r="I3652" s="199"/>
      <c r="J3652" s="199"/>
      <c r="N3652" s="199"/>
    </row>
    <row r="3653" spans="7:14" s="195" customFormat="1" x14ac:dyDescent="0.25">
      <c r="G3653" s="199"/>
      <c r="I3653" s="199"/>
      <c r="J3653" s="199"/>
      <c r="N3653" s="199"/>
    </row>
    <row r="3654" spans="7:14" s="195" customFormat="1" x14ac:dyDescent="0.25">
      <c r="G3654" s="199"/>
      <c r="I3654" s="199"/>
      <c r="J3654" s="199"/>
      <c r="N3654" s="199"/>
    </row>
    <row r="3655" spans="7:14" s="195" customFormat="1" x14ac:dyDescent="0.25">
      <c r="G3655" s="199"/>
      <c r="I3655" s="199"/>
      <c r="J3655" s="199"/>
      <c r="N3655" s="199"/>
    </row>
    <row r="3656" spans="7:14" s="195" customFormat="1" x14ac:dyDescent="0.25">
      <c r="G3656" s="199"/>
      <c r="I3656" s="199"/>
      <c r="J3656" s="199"/>
      <c r="N3656" s="199"/>
    </row>
    <row r="3657" spans="7:14" s="195" customFormat="1" x14ac:dyDescent="0.25">
      <c r="G3657" s="199"/>
      <c r="I3657" s="199"/>
      <c r="J3657" s="199"/>
      <c r="N3657" s="199"/>
    </row>
    <row r="3658" spans="7:14" s="195" customFormat="1" x14ac:dyDescent="0.25">
      <c r="G3658" s="199"/>
      <c r="I3658" s="199"/>
      <c r="J3658" s="199"/>
      <c r="N3658" s="199"/>
    </row>
    <row r="3659" spans="7:14" s="195" customFormat="1" x14ac:dyDescent="0.25">
      <c r="G3659" s="199"/>
      <c r="I3659" s="199"/>
      <c r="J3659" s="199"/>
      <c r="N3659" s="199"/>
    </row>
    <row r="3660" spans="7:14" s="195" customFormat="1" x14ac:dyDescent="0.25">
      <c r="G3660" s="199"/>
      <c r="I3660" s="199"/>
      <c r="J3660" s="199"/>
      <c r="N3660" s="199"/>
    </row>
    <row r="3661" spans="7:14" s="195" customFormat="1" x14ac:dyDescent="0.25">
      <c r="G3661" s="199"/>
      <c r="I3661" s="199"/>
      <c r="J3661" s="199"/>
      <c r="N3661" s="199"/>
    </row>
    <row r="3662" spans="7:14" s="195" customFormat="1" x14ac:dyDescent="0.25">
      <c r="G3662" s="199"/>
      <c r="I3662" s="199"/>
      <c r="J3662" s="199"/>
      <c r="N3662" s="199"/>
    </row>
    <row r="3663" spans="7:14" s="195" customFormat="1" x14ac:dyDescent="0.25">
      <c r="G3663" s="199"/>
      <c r="I3663" s="199"/>
      <c r="J3663" s="199"/>
      <c r="N3663" s="199"/>
    </row>
    <row r="3664" spans="7:14" s="195" customFormat="1" x14ac:dyDescent="0.25">
      <c r="G3664" s="199"/>
      <c r="I3664" s="199"/>
      <c r="J3664" s="199"/>
      <c r="N3664" s="199"/>
    </row>
    <row r="3665" spans="7:14" s="195" customFormat="1" x14ac:dyDescent="0.25">
      <c r="G3665" s="199"/>
      <c r="I3665" s="199"/>
      <c r="J3665" s="199"/>
      <c r="N3665" s="199"/>
    </row>
    <row r="3666" spans="7:14" s="195" customFormat="1" x14ac:dyDescent="0.25">
      <c r="G3666" s="199"/>
      <c r="I3666" s="199"/>
      <c r="J3666" s="199"/>
      <c r="N3666" s="199"/>
    </row>
    <row r="3667" spans="7:14" s="195" customFormat="1" x14ac:dyDescent="0.25">
      <c r="G3667" s="199"/>
      <c r="I3667" s="199"/>
      <c r="J3667" s="199"/>
      <c r="N3667" s="199"/>
    </row>
    <row r="3668" spans="7:14" s="195" customFormat="1" x14ac:dyDescent="0.25">
      <c r="G3668" s="199"/>
      <c r="I3668" s="199"/>
      <c r="J3668" s="199"/>
      <c r="N3668" s="199"/>
    </row>
    <row r="3669" spans="7:14" s="195" customFormat="1" x14ac:dyDescent="0.25">
      <c r="G3669" s="199"/>
      <c r="I3669" s="199"/>
      <c r="J3669" s="199"/>
      <c r="N3669" s="199"/>
    </row>
    <row r="3670" spans="7:14" s="195" customFormat="1" x14ac:dyDescent="0.25">
      <c r="G3670" s="199"/>
      <c r="I3670" s="199"/>
      <c r="J3670" s="199"/>
      <c r="N3670" s="199"/>
    </row>
    <row r="3671" spans="7:14" s="195" customFormat="1" x14ac:dyDescent="0.25">
      <c r="G3671" s="199"/>
      <c r="I3671" s="199"/>
      <c r="J3671" s="199"/>
      <c r="N3671" s="199"/>
    </row>
    <row r="3672" spans="7:14" s="195" customFormat="1" x14ac:dyDescent="0.25">
      <c r="G3672" s="199"/>
      <c r="I3672" s="199"/>
      <c r="J3672" s="199"/>
      <c r="N3672" s="199"/>
    </row>
    <row r="3673" spans="7:14" s="195" customFormat="1" x14ac:dyDescent="0.25">
      <c r="G3673" s="199"/>
      <c r="I3673" s="199"/>
      <c r="J3673" s="199"/>
      <c r="N3673" s="199"/>
    </row>
    <row r="3674" spans="7:14" s="195" customFormat="1" x14ac:dyDescent="0.25">
      <c r="G3674" s="199"/>
      <c r="I3674" s="199"/>
      <c r="J3674" s="199"/>
      <c r="N3674" s="199"/>
    </row>
    <row r="3675" spans="7:14" s="195" customFormat="1" x14ac:dyDescent="0.25">
      <c r="G3675" s="199"/>
      <c r="I3675" s="199"/>
      <c r="J3675" s="199"/>
      <c r="N3675" s="199"/>
    </row>
    <row r="3676" spans="7:14" s="195" customFormat="1" x14ac:dyDescent="0.25">
      <c r="G3676" s="199"/>
      <c r="I3676" s="199"/>
      <c r="J3676" s="199"/>
      <c r="N3676" s="199"/>
    </row>
    <row r="3677" spans="7:14" s="195" customFormat="1" x14ac:dyDescent="0.25">
      <c r="G3677" s="199"/>
      <c r="I3677" s="199"/>
      <c r="J3677" s="199"/>
      <c r="N3677" s="199"/>
    </row>
    <row r="3678" spans="7:14" s="195" customFormat="1" x14ac:dyDescent="0.25">
      <c r="G3678" s="199"/>
      <c r="I3678" s="199"/>
      <c r="J3678" s="199"/>
      <c r="N3678" s="199"/>
    </row>
    <row r="3679" spans="7:14" s="195" customFormat="1" x14ac:dyDescent="0.25">
      <c r="G3679" s="199"/>
      <c r="I3679" s="199"/>
      <c r="J3679" s="199"/>
      <c r="N3679" s="199"/>
    </row>
    <row r="3680" spans="7:14" s="195" customFormat="1" x14ac:dyDescent="0.25">
      <c r="G3680" s="199"/>
      <c r="I3680" s="199"/>
      <c r="J3680" s="199"/>
      <c r="N3680" s="199"/>
    </row>
    <row r="3681" spans="7:14" s="195" customFormat="1" x14ac:dyDescent="0.25">
      <c r="G3681" s="199"/>
      <c r="I3681" s="199"/>
      <c r="J3681" s="199"/>
      <c r="N3681" s="199"/>
    </row>
    <row r="3682" spans="7:14" s="195" customFormat="1" x14ac:dyDescent="0.25">
      <c r="G3682" s="199"/>
      <c r="I3682" s="199"/>
      <c r="J3682" s="199"/>
      <c r="N3682" s="199"/>
    </row>
    <row r="3683" spans="7:14" s="195" customFormat="1" x14ac:dyDescent="0.25">
      <c r="G3683" s="199"/>
      <c r="I3683" s="199"/>
      <c r="J3683" s="199"/>
      <c r="N3683" s="199"/>
    </row>
    <row r="3684" spans="7:14" s="195" customFormat="1" x14ac:dyDescent="0.25">
      <c r="G3684" s="199"/>
      <c r="I3684" s="199"/>
      <c r="J3684" s="199"/>
      <c r="N3684" s="199"/>
    </row>
    <row r="3685" spans="7:14" s="195" customFormat="1" x14ac:dyDescent="0.25">
      <c r="G3685" s="199"/>
      <c r="I3685" s="199"/>
      <c r="J3685" s="199"/>
      <c r="N3685" s="199"/>
    </row>
    <row r="3686" spans="7:14" s="195" customFormat="1" x14ac:dyDescent="0.25">
      <c r="G3686" s="199"/>
      <c r="I3686" s="199"/>
      <c r="J3686" s="199"/>
      <c r="N3686" s="199"/>
    </row>
    <row r="3687" spans="7:14" s="195" customFormat="1" x14ac:dyDescent="0.25">
      <c r="G3687" s="199"/>
      <c r="I3687" s="199"/>
      <c r="J3687" s="199"/>
      <c r="N3687" s="199"/>
    </row>
    <row r="3688" spans="7:14" s="195" customFormat="1" x14ac:dyDescent="0.25">
      <c r="G3688" s="199"/>
      <c r="I3688" s="199"/>
      <c r="J3688" s="199"/>
      <c r="N3688" s="199"/>
    </row>
    <row r="3689" spans="7:14" s="195" customFormat="1" x14ac:dyDescent="0.25">
      <c r="G3689" s="199"/>
      <c r="I3689" s="199"/>
      <c r="J3689" s="199"/>
      <c r="N3689" s="199"/>
    </row>
    <row r="3690" spans="7:14" s="195" customFormat="1" x14ac:dyDescent="0.25">
      <c r="G3690" s="199"/>
      <c r="I3690" s="199"/>
      <c r="J3690" s="199"/>
      <c r="N3690" s="199"/>
    </row>
    <row r="3691" spans="7:14" s="195" customFormat="1" x14ac:dyDescent="0.25">
      <c r="G3691" s="199"/>
      <c r="I3691" s="199"/>
      <c r="J3691" s="199"/>
      <c r="N3691" s="199"/>
    </row>
    <row r="3692" spans="7:14" s="195" customFormat="1" x14ac:dyDescent="0.25">
      <c r="G3692" s="199"/>
      <c r="I3692" s="199"/>
      <c r="J3692" s="199"/>
      <c r="N3692" s="199"/>
    </row>
    <row r="3693" spans="7:14" s="195" customFormat="1" x14ac:dyDescent="0.25">
      <c r="G3693" s="199"/>
      <c r="I3693" s="199"/>
      <c r="J3693" s="199"/>
      <c r="N3693" s="199"/>
    </row>
    <row r="3694" spans="7:14" s="195" customFormat="1" x14ac:dyDescent="0.25">
      <c r="G3694" s="199"/>
      <c r="I3694" s="199"/>
      <c r="J3694" s="199"/>
      <c r="N3694" s="199"/>
    </row>
    <row r="3695" spans="7:14" s="195" customFormat="1" x14ac:dyDescent="0.25">
      <c r="G3695" s="199"/>
      <c r="I3695" s="199"/>
      <c r="J3695" s="199"/>
      <c r="N3695" s="199"/>
    </row>
    <row r="3696" spans="7:14" s="195" customFormat="1" x14ac:dyDescent="0.25">
      <c r="G3696" s="199"/>
      <c r="I3696" s="199"/>
      <c r="J3696" s="199"/>
      <c r="N3696" s="199"/>
    </row>
    <row r="3697" spans="7:14" s="195" customFormat="1" x14ac:dyDescent="0.25">
      <c r="G3697" s="199"/>
      <c r="I3697" s="199"/>
      <c r="J3697" s="199"/>
      <c r="N3697" s="199"/>
    </row>
    <row r="3698" spans="7:14" s="195" customFormat="1" x14ac:dyDescent="0.25">
      <c r="G3698" s="199"/>
      <c r="I3698" s="199"/>
      <c r="J3698" s="199"/>
      <c r="N3698" s="199"/>
    </row>
    <row r="3699" spans="7:14" s="195" customFormat="1" x14ac:dyDescent="0.25">
      <c r="G3699" s="199"/>
      <c r="I3699" s="199"/>
      <c r="J3699" s="199"/>
      <c r="N3699" s="199"/>
    </row>
    <row r="3700" spans="7:14" s="195" customFormat="1" x14ac:dyDescent="0.25">
      <c r="G3700" s="199"/>
      <c r="I3700" s="199"/>
      <c r="J3700" s="199"/>
      <c r="N3700" s="199"/>
    </row>
    <row r="3701" spans="7:14" s="195" customFormat="1" x14ac:dyDescent="0.25">
      <c r="G3701" s="199"/>
      <c r="I3701" s="199"/>
      <c r="J3701" s="199"/>
      <c r="N3701" s="199"/>
    </row>
    <row r="3702" spans="7:14" s="195" customFormat="1" x14ac:dyDescent="0.25">
      <c r="G3702" s="199"/>
      <c r="I3702" s="199"/>
      <c r="J3702" s="199"/>
      <c r="N3702" s="199"/>
    </row>
    <row r="3703" spans="7:14" s="195" customFormat="1" x14ac:dyDescent="0.25">
      <c r="G3703" s="199"/>
      <c r="I3703" s="199"/>
      <c r="J3703" s="199"/>
      <c r="N3703" s="199"/>
    </row>
    <row r="3704" spans="7:14" s="195" customFormat="1" x14ac:dyDescent="0.25">
      <c r="G3704" s="199"/>
      <c r="I3704" s="199"/>
      <c r="J3704" s="199"/>
      <c r="N3704" s="199"/>
    </row>
    <row r="3705" spans="7:14" s="195" customFormat="1" x14ac:dyDescent="0.25">
      <c r="G3705" s="199"/>
      <c r="I3705" s="199"/>
      <c r="J3705" s="199"/>
      <c r="N3705" s="199"/>
    </row>
    <row r="3706" spans="7:14" s="195" customFormat="1" x14ac:dyDescent="0.25">
      <c r="G3706" s="199"/>
      <c r="I3706" s="199"/>
      <c r="J3706" s="199"/>
      <c r="N3706" s="199"/>
    </row>
    <row r="3707" spans="7:14" s="195" customFormat="1" x14ac:dyDescent="0.25">
      <c r="G3707" s="199"/>
      <c r="I3707" s="199"/>
      <c r="J3707" s="199"/>
      <c r="N3707" s="199"/>
    </row>
    <row r="3708" spans="7:14" s="195" customFormat="1" x14ac:dyDescent="0.25">
      <c r="G3708" s="199"/>
      <c r="I3708" s="199"/>
      <c r="J3708" s="199"/>
      <c r="N3708" s="199"/>
    </row>
    <row r="3709" spans="7:14" s="195" customFormat="1" x14ac:dyDescent="0.25">
      <c r="G3709" s="199"/>
      <c r="I3709" s="199"/>
      <c r="J3709" s="199"/>
      <c r="N3709" s="199"/>
    </row>
    <row r="3710" spans="7:14" s="195" customFormat="1" x14ac:dyDescent="0.25">
      <c r="G3710" s="199"/>
      <c r="I3710" s="199"/>
      <c r="J3710" s="199"/>
      <c r="N3710" s="199"/>
    </row>
    <row r="3711" spans="7:14" s="195" customFormat="1" x14ac:dyDescent="0.25">
      <c r="G3711" s="199"/>
      <c r="I3711" s="199"/>
      <c r="J3711" s="199"/>
      <c r="N3711" s="199"/>
    </row>
    <row r="3712" spans="7:14" s="195" customFormat="1" x14ac:dyDescent="0.25">
      <c r="G3712" s="199"/>
      <c r="I3712" s="199"/>
      <c r="J3712" s="199"/>
      <c r="N3712" s="199"/>
    </row>
    <row r="3713" spans="7:14" s="195" customFormat="1" x14ac:dyDescent="0.25">
      <c r="G3713" s="199"/>
      <c r="I3713" s="199"/>
      <c r="J3713" s="199"/>
      <c r="N3713" s="199"/>
    </row>
    <row r="3714" spans="7:14" s="195" customFormat="1" x14ac:dyDescent="0.25">
      <c r="G3714" s="199"/>
      <c r="I3714" s="199"/>
      <c r="J3714" s="199"/>
      <c r="N3714" s="199"/>
    </row>
    <row r="3715" spans="7:14" s="195" customFormat="1" x14ac:dyDescent="0.25">
      <c r="G3715" s="199"/>
      <c r="I3715" s="199"/>
      <c r="J3715" s="199"/>
      <c r="N3715" s="199"/>
    </row>
    <row r="3716" spans="7:14" s="195" customFormat="1" x14ac:dyDescent="0.25">
      <c r="G3716" s="199"/>
      <c r="I3716" s="199"/>
      <c r="J3716" s="199"/>
      <c r="N3716" s="199"/>
    </row>
    <row r="3717" spans="7:14" s="195" customFormat="1" x14ac:dyDescent="0.25">
      <c r="G3717" s="199"/>
      <c r="I3717" s="199"/>
      <c r="J3717" s="199"/>
      <c r="N3717" s="199"/>
    </row>
    <row r="3718" spans="7:14" s="195" customFormat="1" x14ac:dyDescent="0.25">
      <c r="G3718" s="199"/>
      <c r="I3718" s="199"/>
      <c r="J3718" s="199"/>
      <c r="N3718" s="199"/>
    </row>
    <row r="3719" spans="7:14" s="195" customFormat="1" x14ac:dyDescent="0.25">
      <c r="G3719" s="199"/>
      <c r="I3719" s="199"/>
      <c r="J3719" s="199"/>
      <c r="N3719" s="199"/>
    </row>
    <row r="3720" spans="7:14" s="195" customFormat="1" x14ac:dyDescent="0.25">
      <c r="G3720" s="199"/>
      <c r="I3720" s="199"/>
      <c r="J3720" s="199"/>
      <c r="N3720" s="199"/>
    </row>
    <row r="3721" spans="7:14" s="195" customFormat="1" x14ac:dyDescent="0.25">
      <c r="G3721" s="199"/>
      <c r="I3721" s="199"/>
      <c r="J3721" s="199"/>
      <c r="N3721" s="199"/>
    </row>
    <row r="3722" spans="7:14" s="195" customFormat="1" x14ac:dyDescent="0.25">
      <c r="G3722" s="199"/>
      <c r="I3722" s="199"/>
      <c r="J3722" s="199"/>
      <c r="N3722" s="199"/>
    </row>
    <row r="3723" spans="7:14" s="195" customFormat="1" x14ac:dyDescent="0.25">
      <c r="G3723" s="199"/>
      <c r="I3723" s="199"/>
      <c r="J3723" s="199"/>
      <c r="N3723" s="199"/>
    </row>
    <row r="3724" spans="7:14" s="195" customFormat="1" x14ac:dyDescent="0.25">
      <c r="G3724" s="199"/>
      <c r="I3724" s="199"/>
      <c r="J3724" s="199"/>
      <c r="N3724" s="199"/>
    </row>
    <row r="3725" spans="7:14" s="195" customFormat="1" x14ac:dyDescent="0.25">
      <c r="G3725" s="199"/>
      <c r="I3725" s="199"/>
      <c r="J3725" s="199"/>
      <c r="N3725" s="199"/>
    </row>
    <row r="3726" spans="7:14" s="195" customFormat="1" x14ac:dyDescent="0.25">
      <c r="G3726" s="199"/>
      <c r="I3726" s="199"/>
      <c r="J3726" s="199"/>
      <c r="N3726" s="199"/>
    </row>
    <row r="3727" spans="7:14" s="195" customFormat="1" x14ac:dyDescent="0.25">
      <c r="G3727" s="199"/>
      <c r="I3727" s="199"/>
      <c r="J3727" s="199"/>
      <c r="N3727" s="199"/>
    </row>
    <row r="3728" spans="7:14" s="195" customFormat="1" x14ac:dyDescent="0.25">
      <c r="G3728" s="199"/>
      <c r="I3728" s="199"/>
      <c r="J3728" s="199"/>
      <c r="N3728" s="199"/>
    </row>
    <row r="3729" spans="7:14" s="195" customFormat="1" x14ac:dyDescent="0.25">
      <c r="G3729" s="199"/>
      <c r="I3729" s="199"/>
      <c r="J3729" s="199"/>
      <c r="N3729" s="199"/>
    </row>
    <row r="3730" spans="7:14" s="195" customFormat="1" x14ac:dyDescent="0.25">
      <c r="G3730" s="199"/>
      <c r="I3730" s="199"/>
      <c r="J3730" s="199"/>
      <c r="N3730" s="199"/>
    </row>
    <row r="3731" spans="7:14" s="195" customFormat="1" x14ac:dyDescent="0.25">
      <c r="G3731" s="199"/>
      <c r="I3731" s="199"/>
      <c r="J3731" s="199"/>
      <c r="N3731" s="199"/>
    </row>
    <row r="3732" spans="7:14" s="195" customFormat="1" x14ac:dyDescent="0.25">
      <c r="G3732" s="199"/>
      <c r="I3732" s="199"/>
      <c r="J3732" s="199"/>
      <c r="N3732" s="199"/>
    </row>
    <row r="3733" spans="7:14" s="195" customFormat="1" x14ac:dyDescent="0.25">
      <c r="G3733" s="199"/>
      <c r="I3733" s="199"/>
      <c r="J3733" s="199"/>
      <c r="N3733" s="199"/>
    </row>
    <row r="3734" spans="7:14" s="195" customFormat="1" x14ac:dyDescent="0.25">
      <c r="G3734" s="199"/>
      <c r="I3734" s="199"/>
      <c r="J3734" s="199"/>
      <c r="N3734" s="199"/>
    </row>
    <row r="3735" spans="7:14" s="195" customFormat="1" x14ac:dyDescent="0.25">
      <c r="G3735" s="199"/>
      <c r="I3735" s="199"/>
      <c r="J3735" s="199"/>
      <c r="N3735" s="199"/>
    </row>
    <row r="3736" spans="7:14" s="195" customFormat="1" x14ac:dyDescent="0.25">
      <c r="G3736" s="199"/>
      <c r="I3736" s="199"/>
      <c r="J3736" s="199"/>
      <c r="N3736" s="199"/>
    </row>
    <row r="3737" spans="7:14" s="195" customFormat="1" x14ac:dyDescent="0.25">
      <c r="G3737" s="199"/>
      <c r="I3737" s="199"/>
      <c r="J3737" s="199"/>
      <c r="N3737" s="199"/>
    </row>
    <row r="3738" spans="7:14" s="195" customFormat="1" x14ac:dyDescent="0.25">
      <c r="G3738" s="199"/>
      <c r="I3738" s="199"/>
      <c r="J3738" s="199"/>
      <c r="N3738" s="199"/>
    </row>
    <row r="3739" spans="7:14" s="195" customFormat="1" x14ac:dyDescent="0.25">
      <c r="G3739" s="199"/>
      <c r="I3739" s="199"/>
      <c r="J3739" s="199"/>
      <c r="N3739" s="199"/>
    </row>
    <row r="3740" spans="7:14" s="195" customFormat="1" x14ac:dyDescent="0.25">
      <c r="G3740" s="199"/>
      <c r="I3740" s="199"/>
      <c r="J3740" s="199"/>
      <c r="N3740" s="199"/>
    </row>
    <row r="3741" spans="7:14" s="195" customFormat="1" x14ac:dyDescent="0.25">
      <c r="G3741" s="199"/>
      <c r="I3741" s="199"/>
      <c r="J3741" s="199"/>
      <c r="N3741" s="199"/>
    </row>
    <row r="3742" spans="7:14" s="195" customFormat="1" x14ac:dyDescent="0.25">
      <c r="G3742" s="199"/>
      <c r="I3742" s="199"/>
      <c r="J3742" s="199"/>
      <c r="N3742" s="199"/>
    </row>
    <row r="3743" spans="7:14" s="195" customFormat="1" x14ac:dyDescent="0.25">
      <c r="G3743" s="199"/>
      <c r="I3743" s="199"/>
      <c r="J3743" s="199"/>
      <c r="N3743" s="199"/>
    </row>
    <row r="3744" spans="7:14" s="195" customFormat="1" x14ac:dyDescent="0.25">
      <c r="G3744" s="199"/>
      <c r="I3744" s="199"/>
      <c r="J3744" s="199"/>
      <c r="N3744" s="199"/>
    </row>
    <row r="3745" spans="7:14" s="195" customFormat="1" x14ac:dyDescent="0.25">
      <c r="G3745" s="199"/>
      <c r="I3745" s="199"/>
      <c r="J3745" s="199"/>
      <c r="N3745" s="199"/>
    </row>
    <row r="3746" spans="7:14" s="195" customFormat="1" x14ac:dyDescent="0.25">
      <c r="G3746" s="199"/>
      <c r="I3746" s="199"/>
      <c r="J3746" s="199"/>
      <c r="N3746" s="199"/>
    </row>
    <row r="3747" spans="7:14" s="195" customFormat="1" x14ac:dyDescent="0.25">
      <c r="G3747" s="199"/>
      <c r="I3747" s="199"/>
      <c r="J3747" s="199"/>
      <c r="N3747" s="199"/>
    </row>
    <row r="3748" spans="7:14" s="195" customFormat="1" x14ac:dyDescent="0.25">
      <c r="G3748" s="199"/>
      <c r="I3748" s="199"/>
      <c r="J3748" s="199"/>
      <c r="N3748" s="199"/>
    </row>
    <row r="3749" spans="7:14" s="195" customFormat="1" x14ac:dyDescent="0.25">
      <c r="G3749" s="199"/>
      <c r="I3749" s="199"/>
      <c r="J3749" s="199"/>
      <c r="N3749" s="199"/>
    </row>
    <row r="3750" spans="7:14" s="195" customFormat="1" x14ac:dyDescent="0.25">
      <c r="G3750" s="199"/>
      <c r="I3750" s="199"/>
      <c r="J3750" s="199"/>
      <c r="N3750" s="199"/>
    </row>
    <row r="3751" spans="7:14" s="195" customFormat="1" x14ac:dyDescent="0.25">
      <c r="G3751" s="199"/>
      <c r="I3751" s="199"/>
      <c r="J3751" s="199"/>
      <c r="N3751" s="199"/>
    </row>
    <row r="3752" spans="7:14" s="195" customFormat="1" x14ac:dyDescent="0.25">
      <c r="G3752" s="199"/>
      <c r="I3752" s="199"/>
      <c r="J3752" s="199"/>
      <c r="N3752" s="199"/>
    </row>
    <row r="3753" spans="7:14" s="195" customFormat="1" x14ac:dyDescent="0.25">
      <c r="G3753" s="199"/>
      <c r="I3753" s="199"/>
      <c r="J3753" s="199"/>
      <c r="N3753" s="199"/>
    </row>
    <row r="3754" spans="7:14" s="195" customFormat="1" x14ac:dyDescent="0.25">
      <c r="G3754" s="199"/>
      <c r="I3754" s="199"/>
      <c r="J3754" s="199"/>
      <c r="N3754" s="199"/>
    </row>
    <row r="3755" spans="7:14" s="195" customFormat="1" x14ac:dyDescent="0.25">
      <c r="G3755" s="199"/>
      <c r="I3755" s="199"/>
      <c r="J3755" s="199"/>
      <c r="N3755" s="199"/>
    </row>
    <row r="3756" spans="7:14" s="195" customFormat="1" x14ac:dyDescent="0.25">
      <c r="G3756" s="199"/>
      <c r="I3756" s="199"/>
      <c r="J3756" s="199"/>
      <c r="N3756" s="199"/>
    </row>
    <row r="3757" spans="7:14" s="195" customFormat="1" x14ac:dyDescent="0.25">
      <c r="G3757" s="199"/>
      <c r="I3757" s="199"/>
      <c r="J3757" s="199"/>
      <c r="N3757" s="199"/>
    </row>
    <row r="3758" spans="7:14" s="195" customFormat="1" x14ac:dyDescent="0.25">
      <c r="G3758" s="199"/>
      <c r="I3758" s="199"/>
      <c r="J3758" s="199"/>
      <c r="N3758" s="199"/>
    </row>
    <row r="3759" spans="7:14" s="195" customFormat="1" x14ac:dyDescent="0.25">
      <c r="G3759" s="199"/>
      <c r="I3759" s="199"/>
      <c r="J3759" s="199"/>
      <c r="N3759" s="199"/>
    </row>
    <row r="3760" spans="7:14" s="195" customFormat="1" x14ac:dyDescent="0.25">
      <c r="G3760" s="199"/>
      <c r="I3760" s="199"/>
      <c r="J3760" s="199"/>
      <c r="N3760" s="199"/>
    </row>
    <row r="3761" spans="7:14" s="195" customFormat="1" x14ac:dyDescent="0.25">
      <c r="G3761" s="199"/>
      <c r="I3761" s="199"/>
      <c r="J3761" s="199"/>
      <c r="N3761" s="199"/>
    </row>
    <row r="3762" spans="7:14" s="195" customFormat="1" x14ac:dyDescent="0.25">
      <c r="G3762" s="199"/>
      <c r="I3762" s="199"/>
      <c r="J3762" s="199"/>
      <c r="N3762" s="199"/>
    </row>
    <row r="3763" spans="7:14" s="195" customFormat="1" x14ac:dyDescent="0.25">
      <c r="G3763" s="199"/>
      <c r="I3763" s="199"/>
      <c r="J3763" s="199"/>
      <c r="N3763" s="199"/>
    </row>
    <row r="3764" spans="7:14" s="195" customFormat="1" x14ac:dyDescent="0.25">
      <c r="G3764" s="199"/>
      <c r="I3764" s="199"/>
      <c r="J3764" s="199"/>
      <c r="N3764" s="199"/>
    </row>
    <row r="3765" spans="7:14" s="195" customFormat="1" x14ac:dyDescent="0.25">
      <c r="G3765" s="199"/>
      <c r="I3765" s="199"/>
      <c r="J3765" s="199"/>
      <c r="N3765" s="199"/>
    </row>
    <row r="3766" spans="7:14" s="195" customFormat="1" x14ac:dyDescent="0.25">
      <c r="G3766" s="199"/>
      <c r="I3766" s="199"/>
      <c r="J3766" s="199"/>
      <c r="N3766" s="199"/>
    </row>
    <row r="3767" spans="7:14" s="195" customFormat="1" x14ac:dyDescent="0.25">
      <c r="G3767" s="199"/>
      <c r="I3767" s="199"/>
      <c r="J3767" s="199"/>
      <c r="N3767" s="199"/>
    </row>
    <row r="3768" spans="7:14" s="195" customFormat="1" x14ac:dyDescent="0.25">
      <c r="G3768" s="199"/>
      <c r="I3768" s="199"/>
      <c r="J3768" s="199"/>
      <c r="N3768" s="199"/>
    </row>
    <row r="3769" spans="7:14" s="195" customFormat="1" x14ac:dyDescent="0.25">
      <c r="G3769" s="199"/>
      <c r="I3769" s="199"/>
      <c r="J3769" s="199"/>
      <c r="N3769" s="199"/>
    </row>
    <row r="3770" spans="7:14" s="195" customFormat="1" x14ac:dyDescent="0.25">
      <c r="G3770" s="199"/>
      <c r="I3770" s="199"/>
      <c r="J3770" s="199"/>
      <c r="N3770" s="199"/>
    </row>
    <row r="3771" spans="7:14" s="195" customFormat="1" x14ac:dyDescent="0.25">
      <c r="G3771" s="199"/>
      <c r="I3771" s="199"/>
      <c r="J3771" s="199"/>
      <c r="N3771" s="199"/>
    </row>
    <row r="3772" spans="7:14" s="195" customFormat="1" x14ac:dyDescent="0.25">
      <c r="G3772" s="199"/>
      <c r="I3772" s="199"/>
      <c r="J3772" s="199"/>
      <c r="N3772" s="199"/>
    </row>
    <row r="3773" spans="7:14" s="195" customFormat="1" x14ac:dyDescent="0.25">
      <c r="G3773" s="199"/>
      <c r="I3773" s="199"/>
      <c r="J3773" s="199"/>
      <c r="N3773" s="199"/>
    </row>
    <row r="3774" spans="7:14" s="195" customFormat="1" x14ac:dyDescent="0.25">
      <c r="G3774" s="199"/>
      <c r="I3774" s="199"/>
      <c r="J3774" s="199"/>
      <c r="N3774" s="199"/>
    </row>
    <row r="3775" spans="7:14" s="195" customFormat="1" x14ac:dyDescent="0.25">
      <c r="G3775" s="199"/>
      <c r="I3775" s="199"/>
      <c r="J3775" s="199"/>
      <c r="N3775" s="199"/>
    </row>
    <row r="3776" spans="7:14" s="195" customFormat="1" x14ac:dyDescent="0.25">
      <c r="G3776" s="199"/>
      <c r="I3776" s="199"/>
      <c r="J3776" s="199"/>
      <c r="N3776" s="199"/>
    </row>
    <row r="3777" spans="7:14" s="195" customFormat="1" x14ac:dyDescent="0.25">
      <c r="G3777" s="199"/>
      <c r="I3777" s="199"/>
      <c r="J3777" s="199"/>
      <c r="N3777" s="199"/>
    </row>
    <row r="3778" spans="7:14" s="195" customFormat="1" x14ac:dyDescent="0.25">
      <c r="G3778" s="199"/>
      <c r="I3778" s="199"/>
      <c r="J3778" s="199"/>
      <c r="N3778" s="199"/>
    </row>
    <row r="3779" spans="7:14" s="195" customFormat="1" x14ac:dyDescent="0.25">
      <c r="G3779" s="199"/>
      <c r="I3779" s="199"/>
      <c r="J3779" s="199"/>
      <c r="N3779" s="199"/>
    </row>
    <row r="3780" spans="7:14" s="195" customFormat="1" x14ac:dyDescent="0.25">
      <c r="G3780" s="199"/>
      <c r="I3780" s="199"/>
      <c r="J3780" s="199"/>
      <c r="N3780" s="199"/>
    </row>
    <row r="3781" spans="7:14" s="195" customFormat="1" x14ac:dyDescent="0.25">
      <c r="G3781" s="199"/>
      <c r="I3781" s="199"/>
      <c r="J3781" s="199"/>
      <c r="N3781" s="199"/>
    </row>
    <row r="3782" spans="7:14" s="195" customFormat="1" x14ac:dyDescent="0.25">
      <c r="G3782" s="199"/>
      <c r="I3782" s="199"/>
      <c r="J3782" s="199"/>
      <c r="N3782" s="199"/>
    </row>
    <row r="3783" spans="7:14" s="195" customFormat="1" x14ac:dyDescent="0.25">
      <c r="G3783" s="199"/>
      <c r="I3783" s="199"/>
      <c r="J3783" s="199"/>
      <c r="N3783" s="199"/>
    </row>
    <row r="3784" spans="7:14" s="195" customFormat="1" x14ac:dyDescent="0.25">
      <c r="G3784" s="199"/>
      <c r="I3784" s="199"/>
      <c r="J3784" s="199"/>
      <c r="N3784" s="199"/>
    </row>
    <row r="3785" spans="7:14" s="195" customFormat="1" x14ac:dyDescent="0.25">
      <c r="G3785" s="199"/>
      <c r="I3785" s="199"/>
      <c r="J3785" s="199"/>
      <c r="N3785" s="199"/>
    </row>
    <row r="3786" spans="7:14" s="195" customFormat="1" x14ac:dyDescent="0.25">
      <c r="G3786" s="199"/>
      <c r="I3786" s="199"/>
      <c r="J3786" s="199"/>
      <c r="N3786" s="199"/>
    </row>
    <row r="3787" spans="7:14" s="195" customFormat="1" x14ac:dyDescent="0.25">
      <c r="G3787" s="199"/>
      <c r="I3787" s="199"/>
      <c r="J3787" s="199"/>
      <c r="N3787" s="199"/>
    </row>
    <row r="3788" spans="7:14" s="195" customFormat="1" x14ac:dyDescent="0.25">
      <c r="G3788" s="199"/>
      <c r="I3788" s="199"/>
      <c r="J3788" s="199"/>
      <c r="N3788" s="199"/>
    </row>
    <row r="3789" spans="7:14" s="195" customFormat="1" x14ac:dyDescent="0.25">
      <c r="G3789" s="199"/>
      <c r="I3789" s="199"/>
      <c r="J3789" s="199"/>
      <c r="N3789" s="199"/>
    </row>
    <row r="3790" spans="7:14" s="195" customFormat="1" x14ac:dyDescent="0.25">
      <c r="G3790" s="199"/>
      <c r="I3790" s="199"/>
      <c r="J3790" s="199"/>
      <c r="N3790" s="199"/>
    </row>
    <row r="3791" spans="7:14" s="195" customFormat="1" x14ac:dyDescent="0.25">
      <c r="G3791" s="199"/>
      <c r="I3791" s="199"/>
      <c r="J3791" s="199"/>
      <c r="N3791" s="199"/>
    </row>
    <row r="3792" spans="7:14" s="195" customFormat="1" x14ac:dyDescent="0.25">
      <c r="G3792" s="199"/>
      <c r="I3792" s="199"/>
      <c r="J3792" s="199"/>
      <c r="N3792" s="199"/>
    </row>
    <row r="3793" spans="7:14" s="195" customFormat="1" x14ac:dyDescent="0.25">
      <c r="G3793" s="199"/>
      <c r="I3793" s="199"/>
      <c r="J3793" s="199"/>
      <c r="N3793" s="199"/>
    </row>
    <row r="3794" spans="7:14" s="195" customFormat="1" x14ac:dyDescent="0.25">
      <c r="G3794" s="199"/>
      <c r="I3794" s="199"/>
      <c r="J3794" s="199"/>
      <c r="N3794" s="199"/>
    </row>
  </sheetData>
  <sheetProtection formatRows="0"/>
  <autoFilter ref="A1:T17" xr:uid="{00000000-0009-0000-0000-00000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65">
    <mergeCell ref="A1:J1"/>
    <mergeCell ref="L1:P1"/>
    <mergeCell ref="A4:A17"/>
    <mergeCell ref="B4:B9"/>
    <mergeCell ref="C4:C9"/>
    <mergeCell ref="D4:D5"/>
    <mergeCell ref="E4:E5"/>
    <mergeCell ref="D6:D7"/>
    <mergeCell ref="E6:E7"/>
    <mergeCell ref="B10:B11"/>
    <mergeCell ref="C10:C11"/>
    <mergeCell ref="B13:B17"/>
    <mergeCell ref="C13:C17"/>
    <mergeCell ref="D14:D16"/>
    <mergeCell ref="E14:E16"/>
    <mergeCell ref="L13:L17"/>
    <mergeCell ref="Q1:T1"/>
    <mergeCell ref="A2:A3"/>
    <mergeCell ref="B2:B3"/>
    <mergeCell ref="C2:C3"/>
    <mergeCell ref="D2:D3"/>
    <mergeCell ref="E2:E3"/>
    <mergeCell ref="F2:F3"/>
    <mergeCell ref="G2:G3"/>
    <mergeCell ref="S2:S3"/>
    <mergeCell ref="H2:H3"/>
    <mergeCell ref="I2:I3"/>
    <mergeCell ref="J2:J3"/>
    <mergeCell ref="K2:K3"/>
    <mergeCell ref="L2:L3"/>
    <mergeCell ref="T2:T3"/>
    <mergeCell ref="M2:O2"/>
    <mergeCell ref="D8:D9"/>
    <mergeCell ref="E8:E9"/>
    <mergeCell ref="K4:K9"/>
    <mergeCell ref="L10:L11"/>
    <mergeCell ref="L4:L5"/>
    <mergeCell ref="Q2:Q3"/>
    <mergeCell ref="R2:R3"/>
    <mergeCell ref="P2:P3"/>
    <mergeCell ref="A18:A71"/>
    <mergeCell ref="B18:B20"/>
    <mergeCell ref="B21:B22"/>
    <mergeCell ref="B23:B27"/>
    <mergeCell ref="B28:B33"/>
    <mergeCell ref="B34:B44"/>
    <mergeCell ref="C34:C44"/>
    <mergeCell ref="D35:D37"/>
    <mergeCell ref="E35:E37"/>
    <mergeCell ref="P35:P38"/>
    <mergeCell ref="D42:D44"/>
    <mergeCell ref="E53:G53"/>
    <mergeCell ref="E54:G54"/>
    <mergeCell ref="S35:S38"/>
    <mergeCell ref="D38:D39"/>
    <mergeCell ref="E38:E39"/>
    <mergeCell ref="D40:D41"/>
    <mergeCell ref="E40:E41"/>
    <mergeCell ref="E55:G55"/>
    <mergeCell ref="E42:E44"/>
    <mergeCell ref="E48:G48"/>
    <mergeCell ref="E49:G49"/>
    <mergeCell ref="E50:G50"/>
    <mergeCell ref="E51:G51"/>
    <mergeCell ref="E52:G52"/>
  </mergeCells>
  <dataValidations count="6">
    <dataValidation type="list" allowBlank="1" showInputMessage="1" showErrorMessage="1" sqref="JE18:JE45 TA18:TA45 ACW18:ACW45 AMS18:AMS45 AWO18:AWO45 BGK18:BGK45 BQG18:BQG45 CAC18:CAC45 CJY18:CJY45 CTU18:CTU45 DDQ18:DDQ45 DNM18:DNM45 DXI18:DXI45 EHE18:EHE45 ERA18:ERA45 FAW18:FAW45 FKS18:FKS45 FUO18:FUO45 GEK18:GEK45 GOG18:GOG45 GYC18:GYC45 HHY18:HHY45 HRU18:HRU45 IBQ18:IBQ45 ILM18:ILM45 IVI18:IVI45 JFE18:JFE45 JPA18:JPA45 JYW18:JYW45 KIS18:KIS45 KSO18:KSO45 LCK18:LCK45 LMG18:LMG45 LWC18:LWC45 MFY18:MFY45 MPU18:MPU45 MZQ18:MZQ45 NJM18:NJM45 NTI18:NTI45 ODE18:ODE45 ONA18:ONA45 OWW18:OWW45 PGS18:PGS45 PQO18:PQO45 QAK18:QAK45 QKG18:QKG45 QUC18:QUC45 RDY18:RDY45 RNU18:RNU45 RXQ18:RXQ45 SHM18:SHM45 SRI18:SRI45 TBE18:TBE45 TLA18:TLA45 TUW18:TUW45 UES18:UES45 UOO18:UOO45 UYK18:UYK45 VIG18:VIG45 VSC18:VSC45 WBY18:WBY45 WLU18:WLU45 WVQ18:WVQ45 WVQ983044:WVQ983085 I65540:I65581 JE65540:JE65581 TA65540:TA65581 ACW65540:ACW65581 AMS65540:AMS65581 AWO65540:AWO65581 BGK65540:BGK65581 BQG65540:BQG65581 CAC65540:CAC65581 CJY65540:CJY65581 CTU65540:CTU65581 DDQ65540:DDQ65581 DNM65540:DNM65581 DXI65540:DXI65581 EHE65540:EHE65581 ERA65540:ERA65581 FAW65540:FAW65581 FKS65540:FKS65581 FUO65540:FUO65581 GEK65540:GEK65581 GOG65540:GOG65581 GYC65540:GYC65581 HHY65540:HHY65581 HRU65540:HRU65581 IBQ65540:IBQ65581 ILM65540:ILM65581 IVI65540:IVI65581 JFE65540:JFE65581 JPA65540:JPA65581 JYW65540:JYW65581 KIS65540:KIS65581 KSO65540:KSO65581 LCK65540:LCK65581 LMG65540:LMG65581 LWC65540:LWC65581 MFY65540:MFY65581 MPU65540:MPU65581 MZQ65540:MZQ65581 NJM65540:NJM65581 NTI65540:NTI65581 ODE65540:ODE65581 ONA65540:ONA65581 OWW65540:OWW65581 PGS65540:PGS65581 PQO65540:PQO65581 QAK65540:QAK65581 QKG65540:QKG65581 QUC65540:QUC65581 RDY65540:RDY65581 RNU65540:RNU65581 RXQ65540:RXQ65581 SHM65540:SHM65581 SRI65540:SRI65581 TBE65540:TBE65581 TLA65540:TLA65581 TUW65540:TUW65581 UES65540:UES65581 UOO65540:UOO65581 UYK65540:UYK65581 VIG65540:VIG65581 VSC65540:VSC65581 WBY65540:WBY65581 WLU65540:WLU65581 WVQ65540:WVQ65581 I131076:I131117 JE131076:JE131117 TA131076:TA131117 ACW131076:ACW131117 AMS131076:AMS131117 AWO131076:AWO131117 BGK131076:BGK131117 BQG131076:BQG131117 CAC131076:CAC131117 CJY131076:CJY131117 CTU131076:CTU131117 DDQ131076:DDQ131117 DNM131076:DNM131117 DXI131076:DXI131117 EHE131076:EHE131117 ERA131076:ERA131117 FAW131076:FAW131117 FKS131076:FKS131117 FUO131076:FUO131117 GEK131076:GEK131117 GOG131076:GOG131117 GYC131076:GYC131117 HHY131076:HHY131117 HRU131076:HRU131117 IBQ131076:IBQ131117 ILM131076:ILM131117 IVI131076:IVI131117 JFE131076:JFE131117 JPA131076:JPA131117 JYW131076:JYW131117 KIS131076:KIS131117 KSO131076:KSO131117 LCK131076:LCK131117 LMG131076:LMG131117 LWC131076:LWC131117 MFY131076:MFY131117 MPU131076:MPU131117 MZQ131076:MZQ131117 NJM131076:NJM131117 NTI131076:NTI131117 ODE131076:ODE131117 ONA131076:ONA131117 OWW131076:OWW131117 PGS131076:PGS131117 PQO131076:PQO131117 QAK131076:QAK131117 QKG131076:QKG131117 QUC131076:QUC131117 RDY131076:RDY131117 RNU131076:RNU131117 RXQ131076:RXQ131117 SHM131076:SHM131117 SRI131076:SRI131117 TBE131076:TBE131117 TLA131076:TLA131117 TUW131076:TUW131117 UES131076:UES131117 UOO131076:UOO131117 UYK131076:UYK131117 VIG131076:VIG131117 VSC131076:VSC131117 WBY131076:WBY131117 WLU131076:WLU131117 WVQ131076:WVQ131117 I196612:I196653 JE196612:JE196653 TA196612:TA196653 ACW196612:ACW196653 AMS196612:AMS196653 AWO196612:AWO196653 BGK196612:BGK196653 BQG196612:BQG196653 CAC196612:CAC196653 CJY196612:CJY196653 CTU196612:CTU196653 DDQ196612:DDQ196653 DNM196612:DNM196653 DXI196612:DXI196653 EHE196612:EHE196653 ERA196612:ERA196653 FAW196612:FAW196653 FKS196612:FKS196653 FUO196612:FUO196653 GEK196612:GEK196653 GOG196612:GOG196653 GYC196612:GYC196653 HHY196612:HHY196653 HRU196612:HRU196653 IBQ196612:IBQ196653 ILM196612:ILM196653 IVI196612:IVI196653 JFE196612:JFE196653 JPA196612:JPA196653 JYW196612:JYW196653 KIS196612:KIS196653 KSO196612:KSO196653 LCK196612:LCK196653 LMG196612:LMG196653 LWC196612:LWC196653 MFY196612:MFY196653 MPU196612:MPU196653 MZQ196612:MZQ196653 NJM196612:NJM196653 NTI196612:NTI196653 ODE196612:ODE196653 ONA196612:ONA196653 OWW196612:OWW196653 PGS196612:PGS196653 PQO196612:PQO196653 QAK196612:QAK196653 QKG196612:QKG196653 QUC196612:QUC196653 RDY196612:RDY196653 RNU196612:RNU196653 RXQ196612:RXQ196653 SHM196612:SHM196653 SRI196612:SRI196653 TBE196612:TBE196653 TLA196612:TLA196653 TUW196612:TUW196653 UES196612:UES196653 UOO196612:UOO196653 UYK196612:UYK196653 VIG196612:VIG196653 VSC196612:VSC196653 WBY196612:WBY196653 WLU196612:WLU196653 WVQ196612:WVQ196653 I262148:I262189 JE262148:JE262189 TA262148:TA262189 ACW262148:ACW262189 AMS262148:AMS262189 AWO262148:AWO262189 BGK262148:BGK262189 BQG262148:BQG262189 CAC262148:CAC262189 CJY262148:CJY262189 CTU262148:CTU262189 DDQ262148:DDQ262189 DNM262148:DNM262189 DXI262148:DXI262189 EHE262148:EHE262189 ERA262148:ERA262189 FAW262148:FAW262189 FKS262148:FKS262189 FUO262148:FUO262189 GEK262148:GEK262189 GOG262148:GOG262189 GYC262148:GYC262189 HHY262148:HHY262189 HRU262148:HRU262189 IBQ262148:IBQ262189 ILM262148:ILM262189 IVI262148:IVI262189 JFE262148:JFE262189 JPA262148:JPA262189 JYW262148:JYW262189 KIS262148:KIS262189 KSO262148:KSO262189 LCK262148:LCK262189 LMG262148:LMG262189 LWC262148:LWC262189 MFY262148:MFY262189 MPU262148:MPU262189 MZQ262148:MZQ262189 NJM262148:NJM262189 NTI262148:NTI262189 ODE262148:ODE262189 ONA262148:ONA262189 OWW262148:OWW262189 PGS262148:PGS262189 PQO262148:PQO262189 QAK262148:QAK262189 QKG262148:QKG262189 QUC262148:QUC262189 RDY262148:RDY262189 RNU262148:RNU262189 RXQ262148:RXQ262189 SHM262148:SHM262189 SRI262148:SRI262189 TBE262148:TBE262189 TLA262148:TLA262189 TUW262148:TUW262189 UES262148:UES262189 UOO262148:UOO262189 UYK262148:UYK262189 VIG262148:VIG262189 VSC262148:VSC262189 WBY262148:WBY262189 WLU262148:WLU262189 WVQ262148:WVQ262189 I327684:I327725 JE327684:JE327725 TA327684:TA327725 ACW327684:ACW327725 AMS327684:AMS327725 AWO327684:AWO327725 BGK327684:BGK327725 BQG327684:BQG327725 CAC327684:CAC327725 CJY327684:CJY327725 CTU327684:CTU327725 DDQ327684:DDQ327725 DNM327684:DNM327725 DXI327684:DXI327725 EHE327684:EHE327725 ERA327684:ERA327725 FAW327684:FAW327725 FKS327684:FKS327725 FUO327684:FUO327725 GEK327684:GEK327725 GOG327684:GOG327725 GYC327684:GYC327725 HHY327684:HHY327725 HRU327684:HRU327725 IBQ327684:IBQ327725 ILM327684:ILM327725 IVI327684:IVI327725 JFE327684:JFE327725 JPA327684:JPA327725 JYW327684:JYW327725 KIS327684:KIS327725 KSO327684:KSO327725 LCK327684:LCK327725 LMG327684:LMG327725 LWC327684:LWC327725 MFY327684:MFY327725 MPU327684:MPU327725 MZQ327684:MZQ327725 NJM327684:NJM327725 NTI327684:NTI327725 ODE327684:ODE327725 ONA327684:ONA327725 OWW327684:OWW327725 PGS327684:PGS327725 PQO327684:PQO327725 QAK327684:QAK327725 QKG327684:QKG327725 QUC327684:QUC327725 RDY327684:RDY327725 RNU327684:RNU327725 RXQ327684:RXQ327725 SHM327684:SHM327725 SRI327684:SRI327725 TBE327684:TBE327725 TLA327684:TLA327725 TUW327684:TUW327725 UES327684:UES327725 UOO327684:UOO327725 UYK327684:UYK327725 VIG327684:VIG327725 VSC327684:VSC327725 WBY327684:WBY327725 WLU327684:WLU327725 WVQ327684:WVQ327725 I393220:I393261 JE393220:JE393261 TA393220:TA393261 ACW393220:ACW393261 AMS393220:AMS393261 AWO393220:AWO393261 BGK393220:BGK393261 BQG393220:BQG393261 CAC393220:CAC393261 CJY393220:CJY393261 CTU393220:CTU393261 DDQ393220:DDQ393261 DNM393220:DNM393261 DXI393220:DXI393261 EHE393220:EHE393261 ERA393220:ERA393261 FAW393220:FAW393261 FKS393220:FKS393261 FUO393220:FUO393261 GEK393220:GEK393261 GOG393220:GOG393261 GYC393220:GYC393261 HHY393220:HHY393261 HRU393220:HRU393261 IBQ393220:IBQ393261 ILM393220:ILM393261 IVI393220:IVI393261 JFE393220:JFE393261 JPA393220:JPA393261 JYW393220:JYW393261 KIS393220:KIS393261 KSO393220:KSO393261 LCK393220:LCK393261 LMG393220:LMG393261 LWC393220:LWC393261 MFY393220:MFY393261 MPU393220:MPU393261 MZQ393220:MZQ393261 NJM393220:NJM393261 NTI393220:NTI393261 ODE393220:ODE393261 ONA393220:ONA393261 OWW393220:OWW393261 PGS393220:PGS393261 PQO393220:PQO393261 QAK393220:QAK393261 QKG393220:QKG393261 QUC393220:QUC393261 RDY393220:RDY393261 RNU393220:RNU393261 RXQ393220:RXQ393261 SHM393220:SHM393261 SRI393220:SRI393261 TBE393220:TBE393261 TLA393220:TLA393261 TUW393220:TUW393261 UES393220:UES393261 UOO393220:UOO393261 UYK393220:UYK393261 VIG393220:VIG393261 VSC393220:VSC393261 WBY393220:WBY393261 WLU393220:WLU393261 WVQ393220:WVQ393261 I458756:I458797 JE458756:JE458797 TA458756:TA458797 ACW458756:ACW458797 AMS458756:AMS458797 AWO458756:AWO458797 BGK458756:BGK458797 BQG458756:BQG458797 CAC458756:CAC458797 CJY458756:CJY458797 CTU458756:CTU458797 DDQ458756:DDQ458797 DNM458756:DNM458797 DXI458756:DXI458797 EHE458756:EHE458797 ERA458756:ERA458797 FAW458756:FAW458797 FKS458756:FKS458797 FUO458756:FUO458797 GEK458756:GEK458797 GOG458756:GOG458797 GYC458756:GYC458797 HHY458756:HHY458797 HRU458756:HRU458797 IBQ458756:IBQ458797 ILM458756:ILM458797 IVI458756:IVI458797 JFE458756:JFE458797 JPA458756:JPA458797 JYW458756:JYW458797 KIS458756:KIS458797 KSO458756:KSO458797 LCK458756:LCK458797 LMG458756:LMG458797 LWC458756:LWC458797 MFY458756:MFY458797 MPU458756:MPU458797 MZQ458756:MZQ458797 NJM458756:NJM458797 NTI458756:NTI458797 ODE458756:ODE458797 ONA458756:ONA458797 OWW458756:OWW458797 PGS458756:PGS458797 PQO458756:PQO458797 QAK458756:QAK458797 QKG458756:QKG458797 QUC458756:QUC458797 RDY458756:RDY458797 RNU458756:RNU458797 RXQ458756:RXQ458797 SHM458756:SHM458797 SRI458756:SRI458797 TBE458756:TBE458797 TLA458756:TLA458797 TUW458756:TUW458797 UES458756:UES458797 UOO458756:UOO458797 UYK458756:UYK458797 VIG458756:VIG458797 VSC458756:VSC458797 WBY458756:WBY458797 WLU458756:WLU458797 WVQ458756:WVQ458797 I524292:I524333 JE524292:JE524333 TA524292:TA524333 ACW524292:ACW524333 AMS524292:AMS524333 AWO524292:AWO524333 BGK524292:BGK524333 BQG524292:BQG524333 CAC524292:CAC524333 CJY524292:CJY524333 CTU524292:CTU524333 DDQ524292:DDQ524333 DNM524292:DNM524333 DXI524292:DXI524333 EHE524292:EHE524333 ERA524292:ERA524333 FAW524292:FAW524333 FKS524292:FKS524333 FUO524292:FUO524333 GEK524292:GEK524333 GOG524292:GOG524333 GYC524292:GYC524333 HHY524292:HHY524333 HRU524292:HRU524333 IBQ524292:IBQ524333 ILM524292:ILM524333 IVI524292:IVI524333 JFE524292:JFE524333 JPA524292:JPA524333 JYW524292:JYW524333 KIS524292:KIS524333 KSO524292:KSO524333 LCK524292:LCK524333 LMG524292:LMG524333 LWC524292:LWC524333 MFY524292:MFY524333 MPU524292:MPU524333 MZQ524292:MZQ524333 NJM524292:NJM524333 NTI524292:NTI524333 ODE524292:ODE524333 ONA524292:ONA524333 OWW524292:OWW524333 PGS524292:PGS524333 PQO524292:PQO524333 QAK524292:QAK524333 QKG524292:QKG524333 QUC524292:QUC524333 RDY524292:RDY524333 RNU524292:RNU524333 RXQ524292:RXQ524333 SHM524292:SHM524333 SRI524292:SRI524333 TBE524292:TBE524333 TLA524292:TLA524333 TUW524292:TUW524333 UES524292:UES524333 UOO524292:UOO524333 UYK524292:UYK524333 VIG524292:VIG524333 VSC524292:VSC524333 WBY524292:WBY524333 WLU524292:WLU524333 WVQ524292:WVQ524333 I589828:I589869 JE589828:JE589869 TA589828:TA589869 ACW589828:ACW589869 AMS589828:AMS589869 AWO589828:AWO589869 BGK589828:BGK589869 BQG589828:BQG589869 CAC589828:CAC589869 CJY589828:CJY589869 CTU589828:CTU589869 DDQ589828:DDQ589869 DNM589828:DNM589869 DXI589828:DXI589869 EHE589828:EHE589869 ERA589828:ERA589869 FAW589828:FAW589869 FKS589828:FKS589869 FUO589828:FUO589869 GEK589828:GEK589869 GOG589828:GOG589869 GYC589828:GYC589869 HHY589828:HHY589869 HRU589828:HRU589869 IBQ589828:IBQ589869 ILM589828:ILM589869 IVI589828:IVI589869 JFE589828:JFE589869 JPA589828:JPA589869 JYW589828:JYW589869 KIS589828:KIS589869 KSO589828:KSO589869 LCK589828:LCK589869 LMG589828:LMG589869 LWC589828:LWC589869 MFY589828:MFY589869 MPU589828:MPU589869 MZQ589828:MZQ589869 NJM589828:NJM589869 NTI589828:NTI589869 ODE589828:ODE589869 ONA589828:ONA589869 OWW589828:OWW589869 PGS589828:PGS589869 PQO589828:PQO589869 QAK589828:QAK589869 QKG589828:QKG589869 QUC589828:QUC589869 RDY589828:RDY589869 RNU589828:RNU589869 RXQ589828:RXQ589869 SHM589828:SHM589869 SRI589828:SRI589869 TBE589828:TBE589869 TLA589828:TLA589869 TUW589828:TUW589869 UES589828:UES589869 UOO589828:UOO589869 UYK589828:UYK589869 VIG589828:VIG589869 VSC589828:VSC589869 WBY589828:WBY589869 WLU589828:WLU589869 WVQ589828:WVQ589869 I655364:I655405 JE655364:JE655405 TA655364:TA655405 ACW655364:ACW655405 AMS655364:AMS655405 AWO655364:AWO655405 BGK655364:BGK655405 BQG655364:BQG655405 CAC655364:CAC655405 CJY655364:CJY655405 CTU655364:CTU655405 DDQ655364:DDQ655405 DNM655364:DNM655405 DXI655364:DXI655405 EHE655364:EHE655405 ERA655364:ERA655405 FAW655364:FAW655405 FKS655364:FKS655405 FUO655364:FUO655405 GEK655364:GEK655405 GOG655364:GOG655405 GYC655364:GYC655405 HHY655364:HHY655405 HRU655364:HRU655405 IBQ655364:IBQ655405 ILM655364:ILM655405 IVI655364:IVI655405 JFE655364:JFE655405 JPA655364:JPA655405 JYW655364:JYW655405 KIS655364:KIS655405 KSO655364:KSO655405 LCK655364:LCK655405 LMG655364:LMG655405 LWC655364:LWC655405 MFY655364:MFY655405 MPU655364:MPU655405 MZQ655364:MZQ655405 NJM655364:NJM655405 NTI655364:NTI655405 ODE655364:ODE655405 ONA655364:ONA655405 OWW655364:OWW655405 PGS655364:PGS655405 PQO655364:PQO655405 QAK655364:QAK655405 QKG655364:QKG655405 QUC655364:QUC655405 RDY655364:RDY655405 RNU655364:RNU655405 RXQ655364:RXQ655405 SHM655364:SHM655405 SRI655364:SRI655405 TBE655364:TBE655405 TLA655364:TLA655405 TUW655364:TUW655405 UES655364:UES655405 UOO655364:UOO655405 UYK655364:UYK655405 VIG655364:VIG655405 VSC655364:VSC655405 WBY655364:WBY655405 WLU655364:WLU655405 WVQ655364:WVQ655405 I720900:I720941 JE720900:JE720941 TA720900:TA720941 ACW720900:ACW720941 AMS720900:AMS720941 AWO720900:AWO720941 BGK720900:BGK720941 BQG720900:BQG720941 CAC720900:CAC720941 CJY720900:CJY720941 CTU720900:CTU720941 DDQ720900:DDQ720941 DNM720900:DNM720941 DXI720900:DXI720941 EHE720900:EHE720941 ERA720900:ERA720941 FAW720900:FAW720941 FKS720900:FKS720941 FUO720900:FUO720941 GEK720900:GEK720941 GOG720900:GOG720941 GYC720900:GYC720941 HHY720900:HHY720941 HRU720900:HRU720941 IBQ720900:IBQ720941 ILM720900:ILM720941 IVI720900:IVI720941 JFE720900:JFE720941 JPA720900:JPA720941 JYW720900:JYW720941 KIS720900:KIS720941 KSO720900:KSO720941 LCK720900:LCK720941 LMG720900:LMG720941 LWC720900:LWC720941 MFY720900:MFY720941 MPU720900:MPU720941 MZQ720900:MZQ720941 NJM720900:NJM720941 NTI720900:NTI720941 ODE720900:ODE720941 ONA720900:ONA720941 OWW720900:OWW720941 PGS720900:PGS720941 PQO720900:PQO720941 QAK720900:QAK720941 QKG720900:QKG720941 QUC720900:QUC720941 RDY720900:RDY720941 RNU720900:RNU720941 RXQ720900:RXQ720941 SHM720900:SHM720941 SRI720900:SRI720941 TBE720900:TBE720941 TLA720900:TLA720941 TUW720900:TUW720941 UES720900:UES720941 UOO720900:UOO720941 UYK720900:UYK720941 VIG720900:VIG720941 VSC720900:VSC720941 WBY720900:WBY720941 WLU720900:WLU720941 WVQ720900:WVQ720941 I786436:I786477 JE786436:JE786477 TA786436:TA786477 ACW786436:ACW786477 AMS786436:AMS786477 AWO786436:AWO786477 BGK786436:BGK786477 BQG786436:BQG786477 CAC786436:CAC786477 CJY786436:CJY786477 CTU786436:CTU786477 DDQ786436:DDQ786477 DNM786436:DNM786477 DXI786436:DXI786477 EHE786436:EHE786477 ERA786436:ERA786477 FAW786436:FAW786477 FKS786436:FKS786477 FUO786436:FUO786477 GEK786436:GEK786477 GOG786436:GOG786477 GYC786436:GYC786477 HHY786436:HHY786477 HRU786436:HRU786477 IBQ786436:IBQ786477 ILM786436:ILM786477 IVI786436:IVI786477 JFE786436:JFE786477 JPA786436:JPA786477 JYW786436:JYW786477 KIS786436:KIS786477 KSO786436:KSO786477 LCK786436:LCK786477 LMG786436:LMG786477 LWC786436:LWC786477 MFY786436:MFY786477 MPU786436:MPU786477 MZQ786436:MZQ786477 NJM786436:NJM786477 NTI786436:NTI786477 ODE786436:ODE786477 ONA786436:ONA786477 OWW786436:OWW786477 PGS786436:PGS786477 PQO786436:PQO786477 QAK786436:QAK786477 QKG786436:QKG786477 QUC786436:QUC786477 RDY786436:RDY786477 RNU786436:RNU786477 RXQ786436:RXQ786477 SHM786436:SHM786477 SRI786436:SRI786477 TBE786436:TBE786477 TLA786436:TLA786477 TUW786436:TUW786477 UES786436:UES786477 UOO786436:UOO786477 UYK786436:UYK786477 VIG786436:VIG786477 VSC786436:VSC786477 WBY786436:WBY786477 WLU786436:WLU786477 WVQ786436:WVQ786477 I851972:I852013 JE851972:JE852013 TA851972:TA852013 ACW851972:ACW852013 AMS851972:AMS852013 AWO851972:AWO852013 BGK851972:BGK852013 BQG851972:BQG852013 CAC851972:CAC852013 CJY851972:CJY852013 CTU851972:CTU852013 DDQ851972:DDQ852013 DNM851972:DNM852013 DXI851972:DXI852013 EHE851972:EHE852013 ERA851972:ERA852013 FAW851972:FAW852013 FKS851972:FKS852013 FUO851972:FUO852013 GEK851972:GEK852013 GOG851972:GOG852013 GYC851972:GYC852013 HHY851972:HHY852013 HRU851972:HRU852013 IBQ851972:IBQ852013 ILM851972:ILM852013 IVI851972:IVI852013 JFE851972:JFE852013 JPA851972:JPA852013 JYW851972:JYW852013 KIS851972:KIS852013 KSO851972:KSO852013 LCK851972:LCK852013 LMG851972:LMG852013 LWC851972:LWC852013 MFY851972:MFY852013 MPU851972:MPU852013 MZQ851972:MZQ852013 NJM851972:NJM852013 NTI851972:NTI852013 ODE851972:ODE852013 ONA851972:ONA852013 OWW851972:OWW852013 PGS851972:PGS852013 PQO851972:PQO852013 QAK851972:QAK852013 QKG851972:QKG852013 QUC851972:QUC852013 RDY851972:RDY852013 RNU851972:RNU852013 RXQ851972:RXQ852013 SHM851972:SHM852013 SRI851972:SRI852013 TBE851972:TBE852013 TLA851972:TLA852013 TUW851972:TUW852013 UES851972:UES852013 UOO851972:UOO852013 UYK851972:UYK852013 VIG851972:VIG852013 VSC851972:VSC852013 WBY851972:WBY852013 WLU851972:WLU852013 WVQ851972:WVQ852013 I917508:I917549 JE917508:JE917549 TA917508:TA917549 ACW917508:ACW917549 AMS917508:AMS917549 AWO917508:AWO917549 BGK917508:BGK917549 BQG917508:BQG917549 CAC917508:CAC917549 CJY917508:CJY917549 CTU917508:CTU917549 DDQ917508:DDQ917549 DNM917508:DNM917549 DXI917508:DXI917549 EHE917508:EHE917549 ERA917508:ERA917549 FAW917508:FAW917549 FKS917508:FKS917549 FUO917508:FUO917549 GEK917508:GEK917549 GOG917508:GOG917549 GYC917508:GYC917549 HHY917508:HHY917549 HRU917508:HRU917549 IBQ917508:IBQ917549 ILM917508:ILM917549 IVI917508:IVI917549 JFE917508:JFE917549 JPA917508:JPA917549 JYW917508:JYW917549 KIS917508:KIS917549 KSO917508:KSO917549 LCK917508:LCK917549 LMG917508:LMG917549 LWC917508:LWC917549 MFY917508:MFY917549 MPU917508:MPU917549 MZQ917508:MZQ917549 NJM917508:NJM917549 NTI917508:NTI917549 ODE917508:ODE917549 ONA917508:ONA917549 OWW917508:OWW917549 PGS917508:PGS917549 PQO917508:PQO917549 QAK917508:QAK917549 QKG917508:QKG917549 QUC917508:QUC917549 RDY917508:RDY917549 RNU917508:RNU917549 RXQ917508:RXQ917549 SHM917508:SHM917549 SRI917508:SRI917549 TBE917508:TBE917549 TLA917508:TLA917549 TUW917508:TUW917549 UES917508:UES917549 UOO917508:UOO917549 UYK917508:UYK917549 VIG917508:VIG917549 VSC917508:VSC917549 WBY917508:WBY917549 WLU917508:WLU917549 WVQ917508:WVQ917549 I983044:I983085 JE983044:JE983085 TA983044:TA983085 ACW983044:ACW983085 AMS983044:AMS983085 AWO983044:AWO983085 BGK983044:BGK983085 BQG983044:BQG983085 CAC983044:CAC983085 CJY983044:CJY983085 CTU983044:CTU983085 DDQ983044:DDQ983085 DNM983044:DNM983085 DXI983044:DXI983085 EHE983044:EHE983085 ERA983044:ERA983085 FAW983044:FAW983085 FKS983044:FKS983085 FUO983044:FUO983085 GEK983044:GEK983085 GOG983044:GOG983085 GYC983044:GYC983085 HHY983044:HHY983085 HRU983044:HRU983085 IBQ983044:IBQ983085 ILM983044:ILM983085 IVI983044:IVI983085 JFE983044:JFE983085 JPA983044:JPA983085 JYW983044:JYW983085 KIS983044:KIS983085 KSO983044:KSO983085 LCK983044:LCK983085 LMG983044:LMG983085 LWC983044:LWC983085 MFY983044:MFY983085 MPU983044:MPU983085 MZQ983044:MZQ983085 NJM983044:NJM983085 NTI983044:NTI983085 ODE983044:ODE983085 ONA983044:ONA983085 OWW983044:OWW983085 PGS983044:PGS983085 PQO983044:PQO983085 QAK983044:QAK983085 QKG983044:QKG983085 QUC983044:QUC983085 RDY983044:RDY983085 RNU983044:RNU983085 RXQ983044:RXQ983085 SHM983044:SHM983085 SRI983044:SRI983085 TBE983044:TBE983085 TLA983044:TLA983085 TUW983044:TUW983085 UES983044:UES983085 UOO983044:UOO983085 UYK983044:UYK983085 VIG983044:VIG983085 VSC983044:VSC983085 WBY983044:WBY983085 WLU983044:WLU983085 I4:I45" xr:uid="{00000000-0002-0000-0200-000000000000}">
      <formula1>attività</formula1>
    </dataValidation>
    <dataValidation type="list" allowBlank="1" showInputMessage="1" showErrorMessage="1" sqref="JD18:JD47 SZ18:SZ47 ACV18:ACV47 AMR18:AMR47 AWN18:AWN47 BGJ18:BGJ47 BQF18:BQF47 CAB18:CAB47 CJX18:CJX47 CTT18:CTT47 DDP18:DDP47 DNL18:DNL47 DXH18:DXH47 EHD18:EHD47 EQZ18:EQZ47 FAV18:FAV47 FKR18:FKR47 FUN18:FUN47 GEJ18:GEJ47 GOF18:GOF47 GYB18:GYB47 HHX18:HHX47 HRT18:HRT47 IBP18:IBP47 ILL18:ILL47 IVH18:IVH47 JFD18:JFD47 JOZ18:JOZ47 JYV18:JYV47 KIR18:KIR47 KSN18:KSN47 LCJ18:LCJ47 LMF18:LMF47 LWB18:LWB47 MFX18:MFX47 MPT18:MPT47 MZP18:MZP47 NJL18:NJL47 NTH18:NTH47 ODD18:ODD47 OMZ18:OMZ47 OWV18:OWV47 PGR18:PGR47 PQN18:PQN47 QAJ18:QAJ47 QKF18:QKF47 QUB18:QUB47 RDX18:RDX47 RNT18:RNT47 RXP18:RXP47 SHL18:SHL47 SRH18:SRH47 TBD18:TBD47 TKZ18:TKZ47 TUV18:TUV47 UER18:UER47 UON18:UON47 UYJ18:UYJ47 VIF18:VIF47 VSB18:VSB47 WBX18:WBX47 WLT18:WLT47 WVP18:WVP47 WVP983044:WVP983087 H65540:H65583 JD65540:JD65583 SZ65540:SZ65583 ACV65540:ACV65583 AMR65540:AMR65583 AWN65540:AWN65583 BGJ65540:BGJ65583 BQF65540:BQF65583 CAB65540:CAB65583 CJX65540:CJX65583 CTT65540:CTT65583 DDP65540:DDP65583 DNL65540:DNL65583 DXH65540:DXH65583 EHD65540:EHD65583 EQZ65540:EQZ65583 FAV65540:FAV65583 FKR65540:FKR65583 FUN65540:FUN65583 GEJ65540:GEJ65583 GOF65540:GOF65583 GYB65540:GYB65583 HHX65540:HHX65583 HRT65540:HRT65583 IBP65540:IBP65583 ILL65540:ILL65583 IVH65540:IVH65583 JFD65540:JFD65583 JOZ65540:JOZ65583 JYV65540:JYV65583 KIR65540:KIR65583 KSN65540:KSN65583 LCJ65540:LCJ65583 LMF65540:LMF65583 LWB65540:LWB65583 MFX65540:MFX65583 MPT65540:MPT65583 MZP65540:MZP65583 NJL65540:NJL65583 NTH65540:NTH65583 ODD65540:ODD65583 OMZ65540:OMZ65583 OWV65540:OWV65583 PGR65540:PGR65583 PQN65540:PQN65583 QAJ65540:QAJ65583 QKF65540:QKF65583 QUB65540:QUB65583 RDX65540:RDX65583 RNT65540:RNT65583 RXP65540:RXP65583 SHL65540:SHL65583 SRH65540:SRH65583 TBD65540:TBD65583 TKZ65540:TKZ65583 TUV65540:TUV65583 UER65540:UER65583 UON65540:UON65583 UYJ65540:UYJ65583 VIF65540:VIF65583 VSB65540:VSB65583 WBX65540:WBX65583 WLT65540:WLT65583 WVP65540:WVP65583 H131076:H131119 JD131076:JD131119 SZ131076:SZ131119 ACV131076:ACV131119 AMR131076:AMR131119 AWN131076:AWN131119 BGJ131076:BGJ131119 BQF131076:BQF131119 CAB131076:CAB131119 CJX131076:CJX131119 CTT131076:CTT131119 DDP131076:DDP131119 DNL131076:DNL131119 DXH131076:DXH131119 EHD131076:EHD131119 EQZ131076:EQZ131119 FAV131076:FAV131119 FKR131076:FKR131119 FUN131076:FUN131119 GEJ131076:GEJ131119 GOF131076:GOF131119 GYB131076:GYB131119 HHX131076:HHX131119 HRT131076:HRT131119 IBP131076:IBP131119 ILL131076:ILL131119 IVH131076:IVH131119 JFD131076:JFD131119 JOZ131076:JOZ131119 JYV131076:JYV131119 KIR131076:KIR131119 KSN131076:KSN131119 LCJ131076:LCJ131119 LMF131076:LMF131119 LWB131076:LWB131119 MFX131076:MFX131119 MPT131076:MPT131119 MZP131076:MZP131119 NJL131076:NJL131119 NTH131076:NTH131119 ODD131076:ODD131119 OMZ131076:OMZ131119 OWV131076:OWV131119 PGR131076:PGR131119 PQN131076:PQN131119 QAJ131076:QAJ131119 QKF131076:QKF131119 QUB131076:QUB131119 RDX131076:RDX131119 RNT131076:RNT131119 RXP131076:RXP131119 SHL131076:SHL131119 SRH131076:SRH131119 TBD131076:TBD131119 TKZ131076:TKZ131119 TUV131076:TUV131119 UER131076:UER131119 UON131076:UON131119 UYJ131076:UYJ131119 VIF131076:VIF131119 VSB131076:VSB131119 WBX131076:WBX131119 WLT131076:WLT131119 WVP131076:WVP131119 H196612:H196655 JD196612:JD196655 SZ196612:SZ196655 ACV196612:ACV196655 AMR196612:AMR196655 AWN196612:AWN196655 BGJ196612:BGJ196655 BQF196612:BQF196655 CAB196612:CAB196655 CJX196612:CJX196655 CTT196612:CTT196655 DDP196612:DDP196655 DNL196612:DNL196655 DXH196612:DXH196655 EHD196612:EHD196655 EQZ196612:EQZ196655 FAV196612:FAV196655 FKR196612:FKR196655 FUN196612:FUN196655 GEJ196612:GEJ196655 GOF196612:GOF196655 GYB196612:GYB196655 HHX196612:HHX196655 HRT196612:HRT196655 IBP196612:IBP196655 ILL196612:ILL196655 IVH196612:IVH196655 JFD196612:JFD196655 JOZ196612:JOZ196655 JYV196612:JYV196655 KIR196612:KIR196655 KSN196612:KSN196655 LCJ196612:LCJ196655 LMF196612:LMF196655 LWB196612:LWB196655 MFX196612:MFX196655 MPT196612:MPT196655 MZP196612:MZP196655 NJL196612:NJL196655 NTH196612:NTH196655 ODD196612:ODD196655 OMZ196612:OMZ196655 OWV196612:OWV196655 PGR196612:PGR196655 PQN196612:PQN196655 QAJ196612:QAJ196655 QKF196612:QKF196655 QUB196612:QUB196655 RDX196612:RDX196655 RNT196612:RNT196655 RXP196612:RXP196655 SHL196612:SHL196655 SRH196612:SRH196655 TBD196612:TBD196655 TKZ196612:TKZ196655 TUV196612:TUV196655 UER196612:UER196655 UON196612:UON196655 UYJ196612:UYJ196655 VIF196612:VIF196655 VSB196612:VSB196655 WBX196612:WBX196655 WLT196612:WLT196655 WVP196612:WVP196655 H262148:H262191 JD262148:JD262191 SZ262148:SZ262191 ACV262148:ACV262191 AMR262148:AMR262191 AWN262148:AWN262191 BGJ262148:BGJ262191 BQF262148:BQF262191 CAB262148:CAB262191 CJX262148:CJX262191 CTT262148:CTT262191 DDP262148:DDP262191 DNL262148:DNL262191 DXH262148:DXH262191 EHD262148:EHD262191 EQZ262148:EQZ262191 FAV262148:FAV262191 FKR262148:FKR262191 FUN262148:FUN262191 GEJ262148:GEJ262191 GOF262148:GOF262191 GYB262148:GYB262191 HHX262148:HHX262191 HRT262148:HRT262191 IBP262148:IBP262191 ILL262148:ILL262191 IVH262148:IVH262191 JFD262148:JFD262191 JOZ262148:JOZ262191 JYV262148:JYV262191 KIR262148:KIR262191 KSN262148:KSN262191 LCJ262148:LCJ262191 LMF262148:LMF262191 LWB262148:LWB262191 MFX262148:MFX262191 MPT262148:MPT262191 MZP262148:MZP262191 NJL262148:NJL262191 NTH262148:NTH262191 ODD262148:ODD262191 OMZ262148:OMZ262191 OWV262148:OWV262191 PGR262148:PGR262191 PQN262148:PQN262191 QAJ262148:QAJ262191 QKF262148:QKF262191 QUB262148:QUB262191 RDX262148:RDX262191 RNT262148:RNT262191 RXP262148:RXP262191 SHL262148:SHL262191 SRH262148:SRH262191 TBD262148:TBD262191 TKZ262148:TKZ262191 TUV262148:TUV262191 UER262148:UER262191 UON262148:UON262191 UYJ262148:UYJ262191 VIF262148:VIF262191 VSB262148:VSB262191 WBX262148:WBX262191 WLT262148:WLT262191 WVP262148:WVP262191 H327684:H327727 JD327684:JD327727 SZ327684:SZ327727 ACV327684:ACV327727 AMR327684:AMR327727 AWN327684:AWN327727 BGJ327684:BGJ327727 BQF327684:BQF327727 CAB327684:CAB327727 CJX327684:CJX327727 CTT327684:CTT327727 DDP327684:DDP327727 DNL327684:DNL327727 DXH327684:DXH327727 EHD327684:EHD327727 EQZ327684:EQZ327727 FAV327684:FAV327727 FKR327684:FKR327727 FUN327684:FUN327727 GEJ327684:GEJ327727 GOF327684:GOF327727 GYB327684:GYB327727 HHX327684:HHX327727 HRT327684:HRT327727 IBP327684:IBP327727 ILL327684:ILL327727 IVH327684:IVH327727 JFD327684:JFD327727 JOZ327684:JOZ327727 JYV327684:JYV327727 KIR327684:KIR327727 KSN327684:KSN327727 LCJ327684:LCJ327727 LMF327684:LMF327727 LWB327684:LWB327727 MFX327684:MFX327727 MPT327684:MPT327727 MZP327684:MZP327727 NJL327684:NJL327727 NTH327684:NTH327727 ODD327684:ODD327727 OMZ327684:OMZ327727 OWV327684:OWV327727 PGR327684:PGR327727 PQN327684:PQN327727 QAJ327684:QAJ327727 QKF327684:QKF327727 QUB327684:QUB327727 RDX327684:RDX327727 RNT327684:RNT327727 RXP327684:RXP327727 SHL327684:SHL327727 SRH327684:SRH327727 TBD327684:TBD327727 TKZ327684:TKZ327727 TUV327684:TUV327727 UER327684:UER327727 UON327684:UON327727 UYJ327684:UYJ327727 VIF327684:VIF327727 VSB327684:VSB327727 WBX327684:WBX327727 WLT327684:WLT327727 WVP327684:WVP327727 H393220:H393263 JD393220:JD393263 SZ393220:SZ393263 ACV393220:ACV393263 AMR393220:AMR393263 AWN393220:AWN393263 BGJ393220:BGJ393263 BQF393220:BQF393263 CAB393220:CAB393263 CJX393220:CJX393263 CTT393220:CTT393263 DDP393220:DDP393263 DNL393220:DNL393263 DXH393220:DXH393263 EHD393220:EHD393263 EQZ393220:EQZ393263 FAV393220:FAV393263 FKR393220:FKR393263 FUN393220:FUN393263 GEJ393220:GEJ393263 GOF393220:GOF393263 GYB393220:GYB393263 HHX393220:HHX393263 HRT393220:HRT393263 IBP393220:IBP393263 ILL393220:ILL393263 IVH393220:IVH393263 JFD393220:JFD393263 JOZ393220:JOZ393263 JYV393220:JYV393263 KIR393220:KIR393263 KSN393220:KSN393263 LCJ393220:LCJ393263 LMF393220:LMF393263 LWB393220:LWB393263 MFX393220:MFX393263 MPT393220:MPT393263 MZP393220:MZP393263 NJL393220:NJL393263 NTH393220:NTH393263 ODD393220:ODD393263 OMZ393220:OMZ393263 OWV393220:OWV393263 PGR393220:PGR393263 PQN393220:PQN393263 QAJ393220:QAJ393263 QKF393220:QKF393263 QUB393220:QUB393263 RDX393220:RDX393263 RNT393220:RNT393263 RXP393220:RXP393263 SHL393220:SHL393263 SRH393220:SRH393263 TBD393220:TBD393263 TKZ393220:TKZ393263 TUV393220:TUV393263 UER393220:UER393263 UON393220:UON393263 UYJ393220:UYJ393263 VIF393220:VIF393263 VSB393220:VSB393263 WBX393220:WBX393263 WLT393220:WLT393263 WVP393220:WVP393263 H458756:H458799 JD458756:JD458799 SZ458756:SZ458799 ACV458756:ACV458799 AMR458756:AMR458799 AWN458756:AWN458799 BGJ458756:BGJ458799 BQF458756:BQF458799 CAB458756:CAB458799 CJX458756:CJX458799 CTT458756:CTT458799 DDP458756:DDP458799 DNL458756:DNL458799 DXH458756:DXH458799 EHD458756:EHD458799 EQZ458756:EQZ458799 FAV458756:FAV458799 FKR458756:FKR458799 FUN458756:FUN458799 GEJ458756:GEJ458799 GOF458756:GOF458799 GYB458756:GYB458799 HHX458756:HHX458799 HRT458756:HRT458799 IBP458756:IBP458799 ILL458756:ILL458799 IVH458756:IVH458799 JFD458756:JFD458799 JOZ458756:JOZ458799 JYV458756:JYV458799 KIR458756:KIR458799 KSN458756:KSN458799 LCJ458756:LCJ458799 LMF458756:LMF458799 LWB458756:LWB458799 MFX458756:MFX458799 MPT458756:MPT458799 MZP458756:MZP458799 NJL458756:NJL458799 NTH458756:NTH458799 ODD458756:ODD458799 OMZ458756:OMZ458799 OWV458756:OWV458799 PGR458756:PGR458799 PQN458756:PQN458799 QAJ458756:QAJ458799 QKF458756:QKF458799 QUB458756:QUB458799 RDX458756:RDX458799 RNT458756:RNT458799 RXP458756:RXP458799 SHL458756:SHL458799 SRH458756:SRH458799 TBD458756:TBD458799 TKZ458756:TKZ458799 TUV458756:TUV458799 UER458756:UER458799 UON458756:UON458799 UYJ458756:UYJ458799 VIF458756:VIF458799 VSB458756:VSB458799 WBX458756:WBX458799 WLT458756:WLT458799 WVP458756:WVP458799 H524292:H524335 JD524292:JD524335 SZ524292:SZ524335 ACV524292:ACV524335 AMR524292:AMR524335 AWN524292:AWN524335 BGJ524292:BGJ524335 BQF524292:BQF524335 CAB524292:CAB524335 CJX524292:CJX524335 CTT524292:CTT524335 DDP524292:DDP524335 DNL524292:DNL524335 DXH524292:DXH524335 EHD524292:EHD524335 EQZ524292:EQZ524335 FAV524292:FAV524335 FKR524292:FKR524335 FUN524292:FUN524335 GEJ524292:GEJ524335 GOF524292:GOF524335 GYB524292:GYB524335 HHX524292:HHX524335 HRT524292:HRT524335 IBP524292:IBP524335 ILL524292:ILL524335 IVH524292:IVH524335 JFD524292:JFD524335 JOZ524292:JOZ524335 JYV524292:JYV524335 KIR524292:KIR524335 KSN524292:KSN524335 LCJ524292:LCJ524335 LMF524292:LMF524335 LWB524292:LWB524335 MFX524292:MFX524335 MPT524292:MPT524335 MZP524292:MZP524335 NJL524292:NJL524335 NTH524292:NTH524335 ODD524292:ODD524335 OMZ524292:OMZ524335 OWV524292:OWV524335 PGR524292:PGR524335 PQN524292:PQN524335 QAJ524292:QAJ524335 QKF524292:QKF524335 QUB524292:QUB524335 RDX524292:RDX524335 RNT524292:RNT524335 RXP524292:RXP524335 SHL524292:SHL524335 SRH524292:SRH524335 TBD524292:TBD524335 TKZ524292:TKZ524335 TUV524292:TUV524335 UER524292:UER524335 UON524292:UON524335 UYJ524292:UYJ524335 VIF524292:VIF524335 VSB524292:VSB524335 WBX524292:WBX524335 WLT524292:WLT524335 WVP524292:WVP524335 H589828:H589871 JD589828:JD589871 SZ589828:SZ589871 ACV589828:ACV589871 AMR589828:AMR589871 AWN589828:AWN589871 BGJ589828:BGJ589871 BQF589828:BQF589871 CAB589828:CAB589871 CJX589828:CJX589871 CTT589828:CTT589871 DDP589828:DDP589871 DNL589828:DNL589871 DXH589828:DXH589871 EHD589828:EHD589871 EQZ589828:EQZ589871 FAV589828:FAV589871 FKR589828:FKR589871 FUN589828:FUN589871 GEJ589828:GEJ589871 GOF589828:GOF589871 GYB589828:GYB589871 HHX589828:HHX589871 HRT589828:HRT589871 IBP589828:IBP589871 ILL589828:ILL589871 IVH589828:IVH589871 JFD589828:JFD589871 JOZ589828:JOZ589871 JYV589828:JYV589871 KIR589828:KIR589871 KSN589828:KSN589871 LCJ589828:LCJ589871 LMF589828:LMF589871 LWB589828:LWB589871 MFX589828:MFX589871 MPT589828:MPT589871 MZP589828:MZP589871 NJL589828:NJL589871 NTH589828:NTH589871 ODD589828:ODD589871 OMZ589828:OMZ589871 OWV589828:OWV589871 PGR589828:PGR589871 PQN589828:PQN589871 QAJ589828:QAJ589871 QKF589828:QKF589871 QUB589828:QUB589871 RDX589828:RDX589871 RNT589828:RNT589871 RXP589828:RXP589871 SHL589828:SHL589871 SRH589828:SRH589871 TBD589828:TBD589871 TKZ589828:TKZ589871 TUV589828:TUV589871 UER589828:UER589871 UON589828:UON589871 UYJ589828:UYJ589871 VIF589828:VIF589871 VSB589828:VSB589871 WBX589828:WBX589871 WLT589828:WLT589871 WVP589828:WVP589871 H655364:H655407 JD655364:JD655407 SZ655364:SZ655407 ACV655364:ACV655407 AMR655364:AMR655407 AWN655364:AWN655407 BGJ655364:BGJ655407 BQF655364:BQF655407 CAB655364:CAB655407 CJX655364:CJX655407 CTT655364:CTT655407 DDP655364:DDP655407 DNL655364:DNL655407 DXH655364:DXH655407 EHD655364:EHD655407 EQZ655364:EQZ655407 FAV655364:FAV655407 FKR655364:FKR655407 FUN655364:FUN655407 GEJ655364:GEJ655407 GOF655364:GOF655407 GYB655364:GYB655407 HHX655364:HHX655407 HRT655364:HRT655407 IBP655364:IBP655407 ILL655364:ILL655407 IVH655364:IVH655407 JFD655364:JFD655407 JOZ655364:JOZ655407 JYV655364:JYV655407 KIR655364:KIR655407 KSN655364:KSN655407 LCJ655364:LCJ655407 LMF655364:LMF655407 LWB655364:LWB655407 MFX655364:MFX655407 MPT655364:MPT655407 MZP655364:MZP655407 NJL655364:NJL655407 NTH655364:NTH655407 ODD655364:ODD655407 OMZ655364:OMZ655407 OWV655364:OWV655407 PGR655364:PGR655407 PQN655364:PQN655407 QAJ655364:QAJ655407 QKF655364:QKF655407 QUB655364:QUB655407 RDX655364:RDX655407 RNT655364:RNT655407 RXP655364:RXP655407 SHL655364:SHL655407 SRH655364:SRH655407 TBD655364:TBD655407 TKZ655364:TKZ655407 TUV655364:TUV655407 UER655364:UER655407 UON655364:UON655407 UYJ655364:UYJ655407 VIF655364:VIF655407 VSB655364:VSB655407 WBX655364:WBX655407 WLT655364:WLT655407 WVP655364:WVP655407 H720900:H720943 JD720900:JD720943 SZ720900:SZ720943 ACV720900:ACV720943 AMR720900:AMR720943 AWN720900:AWN720943 BGJ720900:BGJ720943 BQF720900:BQF720943 CAB720900:CAB720943 CJX720900:CJX720943 CTT720900:CTT720943 DDP720900:DDP720943 DNL720900:DNL720943 DXH720900:DXH720943 EHD720900:EHD720943 EQZ720900:EQZ720943 FAV720900:FAV720943 FKR720900:FKR720943 FUN720900:FUN720943 GEJ720900:GEJ720943 GOF720900:GOF720943 GYB720900:GYB720943 HHX720900:HHX720943 HRT720900:HRT720943 IBP720900:IBP720943 ILL720900:ILL720943 IVH720900:IVH720943 JFD720900:JFD720943 JOZ720900:JOZ720943 JYV720900:JYV720943 KIR720900:KIR720943 KSN720900:KSN720943 LCJ720900:LCJ720943 LMF720900:LMF720943 LWB720900:LWB720943 MFX720900:MFX720943 MPT720900:MPT720943 MZP720900:MZP720943 NJL720900:NJL720943 NTH720900:NTH720943 ODD720900:ODD720943 OMZ720900:OMZ720943 OWV720900:OWV720943 PGR720900:PGR720943 PQN720900:PQN720943 QAJ720900:QAJ720943 QKF720900:QKF720943 QUB720900:QUB720943 RDX720900:RDX720943 RNT720900:RNT720943 RXP720900:RXP720943 SHL720900:SHL720943 SRH720900:SRH720943 TBD720900:TBD720943 TKZ720900:TKZ720943 TUV720900:TUV720943 UER720900:UER720943 UON720900:UON720943 UYJ720900:UYJ720943 VIF720900:VIF720943 VSB720900:VSB720943 WBX720900:WBX720943 WLT720900:WLT720943 WVP720900:WVP720943 H786436:H786479 JD786436:JD786479 SZ786436:SZ786479 ACV786436:ACV786479 AMR786436:AMR786479 AWN786436:AWN786479 BGJ786436:BGJ786479 BQF786436:BQF786479 CAB786436:CAB786479 CJX786436:CJX786479 CTT786436:CTT786479 DDP786436:DDP786479 DNL786436:DNL786479 DXH786436:DXH786479 EHD786436:EHD786479 EQZ786436:EQZ786479 FAV786436:FAV786479 FKR786436:FKR786479 FUN786436:FUN786479 GEJ786436:GEJ786479 GOF786436:GOF786479 GYB786436:GYB786479 HHX786436:HHX786479 HRT786436:HRT786479 IBP786436:IBP786479 ILL786436:ILL786479 IVH786436:IVH786479 JFD786436:JFD786479 JOZ786436:JOZ786479 JYV786436:JYV786479 KIR786436:KIR786479 KSN786436:KSN786479 LCJ786436:LCJ786479 LMF786436:LMF786479 LWB786436:LWB786479 MFX786436:MFX786479 MPT786436:MPT786479 MZP786436:MZP786479 NJL786436:NJL786479 NTH786436:NTH786479 ODD786436:ODD786479 OMZ786436:OMZ786479 OWV786436:OWV786479 PGR786436:PGR786479 PQN786436:PQN786479 QAJ786436:QAJ786479 QKF786436:QKF786479 QUB786436:QUB786479 RDX786436:RDX786479 RNT786436:RNT786479 RXP786436:RXP786479 SHL786436:SHL786479 SRH786436:SRH786479 TBD786436:TBD786479 TKZ786436:TKZ786479 TUV786436:TUV786479 UER786436:UER786479 UON786436:UON786479 UYJ786436:UYJ786479 VIF786436:VIF786479 VSB786436:VSB786479 WBX786436:WBX786479 WLT786436:WLT786479 WVP786436:WVP786479 H851972:H852015 JD851972:JD852015 SZ851972:SZ852015 ACV851972:ACV852015 AMR851972:AMR852015 AWN851972:AWN852015 BGJ851972:BGJ852015 BQF851972:BQF852015 CAB851972:CAB852015 CJX851972:CJX852015 CTT851972:CTT852015 DDP851972:DDP852015 DNL851972:DNL852015 DXH851972:DXH852015 EHD851972:EHD852015 EQZ851972:EQZ852015 FAV851972:FAV852015 FKR851972:FKR852015 FUN851972:FUN852015 GEJ851972:GEJ852015 GOF851972:GOF852015 GYB851972:GYB852015 HHX851972:HHX852015 HRT851972:HRT852015 IBP851972:IBP852015 ILL851972:ILL852015 IVH851972:IVH852015 JFD851972:JFD852015 JOZ851972:JOZ852015 JYV851972:JYV852015 KIR851972:KIR852015 KSN851972:KSN852015 LCJ851972:LCJ852015 LMF851972:LMF852015 LWB851972:LWB852015 MFX851972:MFX852015 MPT851972:MPT852015 MZP851972:MZP852015 NJL851972:NJL852015 NTH851972:NTH852015 ODD851972:ODD852015 OMZ851972:OMZ852015 OWV851972:OWV852015 PGR851972:PGR852015 PQN851972:PQN852015 QAJ851972:QAJ852015 QKF851972:QKF852015 QUB851972:QUB852015 RDX851972:RDX852015 RNT851972:RNT852015 RXP851972:RXP852015 SHL851972:SHL852015 SRH851972:SRH852015 TBD851972:TBD852015 TKZ851972:TKZ852015 TUV851972:TUV852015 UER851972:UER852015 UON851972:UON852015 UYJ851972:UYJ852015 VIF851972:VIF852015 VSB851972:VSB852015 WBX851972:WBX852015 WLT851972:WLT852015 WVP851972:WVP852015 H917508:H917551 JD917508:JD917551 SZ917508:SZ917551 ACV917508:ACV917551 AMR917508:AMR917551 AWN917508:AWN917551 BGJ917508:BGJ917551 BQF917508:BQF917551 CAB917508:CAB917551 CJX917508:CJX917551 CTT917508:CTT917551 DDP917508:DDP917551 DNL917508:DNL917551 DXH917508:DXH917551 EHD917508:EHD917551 EQZ917508:EQZ917551 FAV917508:FAV917551 FKR917508:FKR917551 FUN917508:FUN917551 GEJ917508:GEJ917551 GOF917508:GOF917551 GYB917508:GYB917551 HHX917508:HHX917551 HRT917508:HRT917551 IBP917508:IBP917551 ILL917508:ILL917551 IVH917508:IVH917551 JFD917508:JFD917551 JOZ917508:JOZ917551 JYV917508:JYV917551 KIR917508:KIR917551 KSN917508:KSN917551 LCJ917508:LCJ917551 LMF917508:LMF917551 LWB917508:LWB917551 MFX917508:MFX917551 MPT917508:MPT917551 MZP917508:MZP917551 NJL917508:NJL917551 NTH917508:NTH917551 ODD917508:ODD917551 OMZ917508:OMZ917551 OWV917508:OWV917551 PGR917508:PGR917551 PQN917508:PQN917551 QAJ917508:QAJ917551 QKF917508:QKF917551 QUB917508:QUB917551 RDX917508:RDX917551 RNT917508:RNT917551 RXP917508:RXP917551 SHL917508:SHL917551 SRH917508:SRH917551 TBD917508:TBD917551 TKZ917508:TKZ917551 TUV917508:TUV917551 UER917508:UER917551 UON917508:UON917551 UYJ917508:UYJ917551 VIF917508:VIF917551 VSB917508:VSB917551 WBX917508:WBX917551 WLT917508:WLT917551 WVP917508:WVP917551 H983044:H983087 JD983044:JD983087 SZ983044:SZ983087 ACV983044:ACV983087 AMR983044:AMR983087 AWN983044:AWN983087 BGJ983044:BGJ983087 BQF983044:BQF983087 CAB983044:CAB983087 CJX983044:CJX983087 CTT983044:CTT983087 DDP983044:DDP983087 DNL983044:DNL983087 DXH983044:DXH983087 EHD983044:EHD983087 EQZ983044:EQZ983087 FAV983044:FAV983087 FKR983044:FKR983087 FUN983044:FUN983087 GEJ983044:GEJ983087 GOF983044:GOF983087 GYB983044:GYB983087 HHX983044:HHX983087 HRT983044:HRT983087 IBP983044:IBP983087 ILL983044:ILL983087 IVH983044:IVH983087 JFD983044:JFD983087 JOZ983044:JOZ983087 JYV983044:JYV983087 KIR983044:KIR983087 KSN983044:KSN983087 LCJ983044:LCJ983087 LMF983044:LMF983087 LWB983044:LWB983087 MFX983044:MFX983087 MPT983044:MPT983087 MZP983044:MZP983087 NJL983044:NJL983087 NTH983044:NTH983087 ODD983044:ODD983087 OMZ983044:OMZ983087 OWV983044:OWV983087 PGR983044:PGR983087 PQN983044:PQN983087 QAJ983044:QAJ983087 QKF983044:QKF983087 QUB983044:QUB983087 RDX983044:RDX983087 RNT983044:RNT983087 RXP983044:RXP983087 SHL983044:SHL983087 SRH983044:SRH983087 TBD983044:TBD983087 TKZ983044:TKZ983087 TUV983044:TUV983087 UER983044:UER983087 UON983044:UON983087 UYJ983044:UYJ983087 VIF983044:VIF983087 VSB983044:VSB983087 WBX983044:WBX983087 WLT983044:WLT983087 H4:H47" xr:uid="{00000000-0002-0000-0200-000001000000}">
      <formula1>responsabilità</formula1>
    </dataValidation>
    <dataValidation type="list" allowBlank="1" showInputMessage="1" showErrorMessage="1" sqref="JI18:JI45 TE18:TE45 ADA18:ADA45 AMW18:AMW45 AWS18:AWS45 BGO18:BGO45 BQK18:BQK45 CAG18:CAG45 CKC18:CKC45 CTY18:CTY45 DDU18:DDU45 DNQ18:DNQ45 DXM18:DXM45 EHI18:EHI45 ERE18:ERE45 FBA18:FBA45 FKW18:FKW45 FUS18:FUS45 GEO18:GEO45 GOK18:GOK45 GYG18:GYG45 HIC18:HIC45 HRY18:HRY45 IBU18:IBU45 ILQ18:ILQ45 IVM18:IVM45 JFI18:JFI45 JPE18:JPE45 JZA18:JZA45 KIW18:KIW45 KSS18:KSS45 LCO18:LCO45 LMK18:LMK45 LWG18:LWG45 MGC18:MGC45 MPY18:MPY45 MZU18:MZU45 NJQ18:NJQ45 NTM18:NTM45 ODI18:ODI45 ONE18:ONE45 OXA18:OXA45 PGW18:PGW45 PQS18:PQS45 QAO18:QAO45 QKK18:QKK45 QUG18:QUG45 REC18:REC45 RNY18:RNY45 RXU18:RXU45 SHQ18:SHQ45 SRM18:SRM45 TBI18:TBI45 TLE18:TLE45 TVA18:TVA45 UEW18:UEW45 UOS18:UOS45 UYO18:UYO45 VIK18:VIK45 VSG18:VSG45 WCC18:WCC45 WLY18:WLY45 WVU18:WVU45 WVU983044:WVU983085 M65540:M65581 JI65540:JI65581 TE65540:TE65581 ADA65540:ADA65581 AMW65540:AMW65581 AWS65540:AWS65581 BGO65540:BGO65581 BQK65540:BQK65581 CAG65540:CAG65581 CKC65540:CKC65581 CTY65540:CTY65581 DDU65540:DDU65581 DNQ65540:DNQ65581 DXM65540:DXM65581 EHI65540:EHI65581 ERE65540:ERE65581 FBA65540:FBA65581 FKW65540:FKW65581 FUS65540:FUS65581 GEO65540:GEO65581 GOK65540:GOK65581 GYG65540:GYG65581 HIC65540:HIC65581 HRY65540:HRY65581 IBU65540:IBU65581 ILQ65540:ILQ65581 IVM65540:IVM65581 JFI65540:JFI65581 JPE65540:JPE65581 JZA65540:JZA65581 KIW65540:KIW65581 KSS65540:KSS65581 LCO65540:LCO65581 LMK65540:LMK65581 LWG65540:LWG65581 MGC65540:MGC65581 MPY65540:MPY65581 MZU65540:MZU65581 NJQ65540:NJQ65581 NTM65540:NTM65581 ODI65540:ODI65581 ONE65540:ONE65581 OXA65540:OXA65581 PGW65540:PGW65581 PQS65540:PQS65581 QAO65540:QAO65581 QKK65540:QKK65581 QUG65540:QUG65581 REC65540:REC65581 RNY65540:RNY65581 RXU65540:RXU65581 SHQ65540:SHQ65581 SRM65540:SRM65581 TBI65540:TBI65581 TLE65540:TLE65581 TVA65540:TVA65581 UEW65540:UEW65581 UOS65540:UOS65581 UYO65540:UYO65581 VIK65540:VIK65581 VSG65540:VSG65581 WCC65540:WCC65581 WLY65540:WLY65581 WVU65540:WVU65581 M131076:M131117 JI131076:JI131117 TE131076:TE131117 ADA131076:ADA131117 AMW131076:AMW131117 AWS131076:AWS131117 BGO131076:BGO131117 BQK131076:BQK131117 CAG131076:CAG131117 CKC131076:CKC131117 CTY131076:CTY131117 DDU131076:DDU131117 DNQ131076:DNQ131117 DXM131076:DXM131117 EHI131076:EHI131117 ERE131076:ERE131117 FBA131076:FBA131117 FKW131076:FKW131117 FUS131076:FUS131117 GEO131076:GEO131117 GOK131076:GOK131117 GYG131076:GYG131117 HIC131076:HIC131117 HRY131076:HRY131117 IBU131076:IBU131117 ILQ131076:ILQ131117 IVM131076:IVM131117 JFI131076:JFI131117 JPE131076:JPE131117 JZA131076:JZA131117 KIW131076:KIW131117 KSS131076:KSS131117 LCO131076:LCO131117 LMK131076:LMK131117 LWG131076:LWG131117 MGC131076:MGC131117 MPY131076:MPY131117 MZU131076:MZU131117 NJQ131076:NJQ131117 NTM131076:NTM131117 ODI131076:ODI131117 ONE131076:ONE131117 OXA131076:OXA131117 PGW131076:PGW131117 PQS131076:PQS131117 QAO131076:QAO131117 QKK131076:QKK131117 QUG131076:QUG131117 REC131076:REC131117 RNY131076:RNY131117 RXU131076:RXU131117 SHQ131076:SHQ131117 SRM131076:SRM131117 TBI131076:TBI131117 TLE131076:TLE131117 TVA131076:TVA131117 UEW131076:UEW131117 UOS131076:UOS131117 UYO131076:UYO131117 VIK131076:VIK131117 VSG131076:VSG131117 WCC131076:WCC131117 WLY131076:WLY131117 WVU131076:WVU131117 M196612:M196653 JI196612:JI196653 TE196612:TE196653 ADA196612:ADA196653 AMW196612:AMW196653 AWS196612:AWS196653 BGO196612:BGO196653 BQK196612:BQK196653 CAG196612:CAG196653 CKC196612:CKC196653 CTY196612:CTY196653 DDU196612:DDU196653 DNQ196612:DNQ196653 DXM196612:DXM196653 EHI196612:EHI196653 ERE196612:ERE196653 FBA196612:FBA196653 FKW196612:FKW196653 FUS196612:FUS196653 GEO196612:GEO196653 GOK196612:GOK196653 GYG196612:GYG196653 HIC196612:HIC196653 HRY196612:HRY196653 IBU196612:IBU196653 ILQ196612:ILQ196653 IVM196612:IVM196653 JFI196612:JFI196653 JPE196612:JPE196653 JZA196612:JZA196653 KIW196612:KIW196653 KSS196612:KSS196653 LCO196612:LCO196653 LMK196612:LMK196653 LWG196612:LWG196653 MGC196612:MGC196653 MPY196612:MPY196653 MZU196612:MZU196653 NJQ196612:NJQ196653 NTM196612:NTM196653 ODI196612:ODI196653 ONE196612:ONE196653 OXA196612:OXA196653 PGW196612:PGW196653 PQS196612:PQS196653 QAO196612:QAO196653 QKK196612:QKK196653 QUG196612:QUG196653 REC196612:REC196653 RNY196612:RNY196653 RXU196612:RXU196653 SHQ196612:SHQ196653 SRM196612:SRM196653 TBI196612:TBI196653 TLE196612:TLE196653 TVA196612:TVA196653 UEW196612:UEW196653 UOS196612:UOS196653 UYO196612:UYO196653 VIK196612:VIK196653 VSG196612:VSG196653 WCC196612:WCC196653 WLY196612:WLY196653 WVU196612:WVU196653 M262148:M262189 JI262148:JI262189 TE262148:TE262189 ADA262148:ADA262189 AMW262148:AMW262189 AWS262148:AWS262189 BGO262148:BGO262189 BQK262148:BQK262189 CAG262148:CAG262189 CKC262148:CKC262189 CTY262148:CTY262189 DDU262148:DDU262189 DNQ262148:DNQ262189 DXM262148:DXM262189 EHI262148:EHI262189 ERE262148:ERE262189 FBA262148:FBA262189 FKW262148:FKW262189 FUS262148:FUS262189 GEO262148:GEO262189 GOK262148:GOK262189 GYG262148:GYG262189 HIC262148:HIC262189 HRY262148:HRY262189 IBU262148:IBU262189 ILQ262148:ILQ262189 IVM262148:IVM262189 JFI262148:JFI262189 JPE262148:JPE262189 JZA262148:JZA262189 KIW262148:KIW262189 KSS262148:KSS262189 LCO262148:LCO262189 LMK262148:LMK262189 LWG262148:LWG262189 MGC262148:MGC262189 MPY262148:MPY262189 MZU262148:MZU262189 NJQ262148:NJQ262189 NTM262148:NTM262189 ODI262148:ODI262189 ONE262148:ONE262189 OXA262148:OXA262189 PGW262148:PGW262189 PQS262148:PQS262189 QAO262148:QAO262189 QKK262148:QKK262189 QUG262148:QUG262189 REC262148:REC262189 RNY262148:RNY262189 RXU262148:RXU262189 SHQ262148:SHQ262189 SRM262148:SRM262189 TBI262148:TBI262189 TLE262148:TLE262189 TVA262148:TVA262189 UEW262148:UEW262189 UOS262148:UOS262189 UYO262148:UYO262189 VIK262148:VIK262189 VSG262148:VSG262189 WCC262148:WCC262189 WLY262148:WLY262189 WVU262148:WVU262189 M327684:M327725 JI327684:JI327725 TE327684:TE327725 ADA327684:ADA327725 AMW327684:AMW327725 AWS327684:AWS327725 BGO327684:BGO327725 BQK327684:BQK327725 CAG327684:CAG327725 CKC327684:CKC327725 CTY327684:CTY327725 DDU327684:DDU327725 DNQ327684:DNQ327725 DXM327684:DXM327725 EHI327684:EHI327725 ERE327684:ERE327725 FBA327684:FBA327725 FKW327684:FKW327725 FUS327684:FUS327725 GEO327684:GEO327725 GOK327684:GOK327725 GYG327684:GYG327725 HIC327684:HIC327725 HRY327684:HRY327725 IBU327684:IBU327725 ILQ327684:ILQ327725 IVM327684:IVM327725 JFI327684:JFI327725 JPE327684:JPE327725 JZA327684:JZA327725 KIW327684:KIW327725 KSS327684:KSS327725 LCO327684:LCO327725 LMK327684:LMK327725 LWG327684:LWG327725 MGC327684:MGC327725 MPY327684:MPY327725 MZU327684:MZU327725 NJQ327684:NJQ327725 NTM327684:NTM327725 ODI327684:ODI327725 ONE327684:ONE327725 OXA327684:OXA327725 PGW327684:PGW327725 PQS327684:PQS327725 QAO327684:QAO327725 QKK327684:QKK327725 QUG327684:QUG327725 REC327684:REC327725 RNY327684:RNY327725 RXU327684:RXU327725 SHQ327684:SHQ327725 SRM327684:SRM327725 TBI327684:TBI327725 TLE327684:TLE327725 TVA327684:TVA327725 UEW327684:UEW327725 UOS327684:UOS327725 UYO327684:UYO327725 VIK327684:VIK327725 VSG327684:VSG327725 WCC327684:WCC327725 WLY327684:WLY327725 WVU327684:WVU327725 M393220:M393261 JI393220:JI393261 TE393220:TE393261 ADA393220:ADA393261 AMW393220:AMW393261 AWS393220:AWS393261 BGO393220:BGO393261 BQK393220:BQK393261 CAG393220:CAG393261 CKC393220:CKC393261 CTY393220:CTY393261 DDU393220:DDU393261 DNQ393220:DNQ393261 DXM393220:DXM393261 EHI393220:EHI393261 ERE393220:ERE393261 FBA393220:FBA393261 FKW393220:FKW393261 FUS393220:FUS393261 GEO393220:GEO393261 GOK393220:GOK393261 GYG393220:GYG393261 HIC393220:HIC393261 HRY393220:HRY393261 IBU393220:IBU393261 ILQ393220:ILQ393261 IVM393220:IVM393261 JFI393220:JFI393261 JPE393220:JPE393261 JZA393220:JZA393261 KIW393220:KIW393261 KSS393220:KSS393261 LCO393220:LCO393261 LMK393220:LMK393261 LWG393220:LWG393261 MGC393220:MGC393261 MPY393220:MPY393261 MZU393220:MZU393261 NJQ393220:NJQ393261 NTM393220:NTM393261 ODI393220:ODI393261 ONE393220:ONE393261 OXA393220:OXA393261 PGW393220:PGW393261 PQS393220:PQS393261 QAO393220:QAO393261 QKK393220:QKK393261 QUG393220:QUG393261 REC393220:REC393261 RNY393220:RNY393261 RXU393220:RXU393261 SHQ393220:SHQ393261 SRM393220:SRM393261 TBI393220:TBI393261 TLE393220:TLE393261 TVA393220:TVA393261 UEW393220:UEW393261 UOS393220:UOS393261 UYO393220:UYO393261 VIK393220:VIK393261 VSG393220:VSG393261 WCC393220:WCC393261 WLY393220:WLY393261 WVU393220:WVU393261 M458756:M458797 JI458756:JI458797 TE458756:TE458797 ADA458756:ADA458797 AMW458756:AMW458797 AWS458756:AWS458797 BGO458756:BGO458797 BQK458756:BQK458797 CAG458756:CAG458797 CKC458756:CKC458797 CTY458756:CTY458797 DDU458756:DDU458797 DNQ458756:DNQ458797 DXM458756:DXM458797 EHI458756:EHI458797 ERE458756:ERE458797 FBA458756:FBA458797 FKW458756:FKW458797 FUS458756:FUS458797 GEO458756:GEO458797 GOK458756:GOK458797 GYG458756:GYG458797 HIC458756:HIC458797 HRY458756:HRY458797 IBU458756:IBU458797 ILQ458756:ILQ458797 IVM458756:IVM458797 JFI458756:JFI458797 JPE458756:JPE458797 JZA458756:JZA458797 KIW458756:KIW458797 KSS458756:KSS458797 LCO458756:LCO458797 LMK458756:LMK458797 LWG458756:LWG458797 MGC458756:MGC458797 MPY458756:MPY458797 MZU458756:MZU458797 NJQ458756:NJQ458797 NTM458756:NTM458797 ODI458756:ODI458797 ONE458756:ONE458797 OXA458756:OXA458797 PGW458756:PGW458797 PQS458756:PQS458797 QAO458756:QAO458797 QKK458756:QKK458797 QUG458756:QUG458797 REC458756:REC458797 RNY458756:RNY458797 RXU458756:RXU458797 SHQ458756:SHQ458797 SRM458756:SRM458797 TBI458756:TBI458797 TLE458756:TLE458797 TVA458756:TVA458797 UEW458756:UEW458797 UOS458756:UOS458797 UYO458756:UYO458797 VIK458756:VIK458797 VSG458756:VSG458797 WCC458756:WCC458797 WLY458756:WLY458797 WVU458756:WVU458797 M524292:M524333 JI524292:JI524333 TE524292:TE524333 ADA524292:ADA524333 AMW524292:AMW524333 AWS524292:AWS524333 BGO524292:BGO524333 BQK524292:BQK524333 CAG524292:CAG524333 CKC524292:CKC524333 CTY524292:CTY524333 DDU524292:DDU524333 DNQ524292:DNQ524333 DXM524292:DXM524333 EHI524292:EHI524333 ERE524292:ERE524333 FBA524292:FBA524333 FKW524292:FKW524333 FUS524292:FUS524333 GEO524292:GEO524333 GOK524292:GOK524333 GYG524292:GYG524333 HIC524292:HIC524333 HRY524292:HRY524333 IBU524292:IBU524333 ILQ524292:ILQ524333 IVM524292:IVM524333 JFI524292:JFI524333 JPE524292:JPE524333 JZA524292:JZA524333 KIW524292:KIW524333 KSS524292:KSS524333 LCO524292:LCO524333 LMK524292:LMK524333 LWG524292:LWG524333 MGC524292:MGC524333 MPY524292:MPY524333 MZU524292:MZU524333 NJQ524292:NJQ524333 NTM524292:NTM524333 ODI524292:ODI524333 ONE524292:ONE524333 OXA524292:OXA524333 PGW524292:PGW524333 PQS524292:PQS524333 QAO524292:QAO524333 QKK524292:QKK524333 QUG524292:QUG524333 REC524292:REC524333 RNY524292:RNY524333 RXU524292:RXU524333 SHQ524292:SHQ524333 SRM524292:SRM524333 TBI524292:TBI524333 TLE524292:TLE524333 TVA524292:TVA524333 UEW524292:UEW524333 UOS524292:UOS524333 UYO524292:UYO524333 VIK524292:VIK524333 VSG524292:VSG524333 WCC524292:WCC524333 WLY524292:WLY524333 WVU524292:WVU524333 M589828:M589869 JI589828:JI589869 TE589828:TE589869 ADA589828:ADA589869 AMW589828:AMW589869 AWS589828:AWS589869 BGO589828:BGO589869 BQK589828:BQK589869 CAG589828:CAG589869 CKC589828:CKC589869 CTY589828:CTY589869 DDU589828:DDU589869 DNQ589828:DNQ589869 DXM589828:DXM589869 EHI589828:EHI589869 ERE589828:ERE589869 FBA589828:FBA589869 FKW589828:FKW589869 FUS589828:FUS589869 GEO589828:GEO589869 GOK589828:GOK589869 GYG589828:GYG589869 HIC589828:HIC589869 HRY589828:HRY589869 IBU589828:IBU589869 ILQ589828:ILQ589869 IVM589828:IVM589869 JFI589828:JFI589869 JPE589828:JPE589869 JZA589828:JZA589869 KIW589828:KIW589869 KSS589828:KSS589869 LCO589828:LCO589869 LMK589828:LMK589869 LWG589828:LWG589869 MGC589828:MGC589869 MPY589828:MPY589869 MZU589828:MZU589869 NJQ589828:NJQ589869 NTM589828:NTM589869 ODI589828:ODI589869 ONE589828:ONE589869 OXA589828:OXA589869 PGW589828:PGW589869 PQS589828:PQS589869 QAO589828:QAO589869 QKK589828:QKK589869 QUG589828:QUG589869 REC589828:REC589869 RNY589828:RNY589869 RXU589828:RXU589869 SHQ589828:SHQ589869 SRM589828:SRM589869 TBI589828:TBI589869 TLE589828:TLE589869 TVA589828:TVA589869 UEW589828:UEW589869 UOS589828:UOS589869 UYO589828:UYO589869 VIK589828:VIK589869 VSG589828:VSG589869 WCC589828:WCC589869 WLY589828:WLY589869 WVU589828:WVU589869 M655364:M655405 JI655364:JI655405 TE655364:TE655405 ADA655364:ADA655405 AMW655364:AMW655405 AWS655364:AWS655405 BGO655364:BGO655405 BQK655364:BQK655405 CAG655364:CAG655405 CKC655364:CKC655405 CTY655364:CTY655405 DDU655364:DDU655405 DNQ655364:DNQ655405 DXM655364:DXM655405 EHI655364:EHI655405 ERE655364:ERE655405 FBA655364:FBA655405 FKW655364:FKW655405 FUS655364:FUS655405 GEO655364:GEO655405 GOK655364:GOK655405 GYG655364:GYG655405 HIC655364:HIC655405 HRY655364:HRY655405 IBU655364:IBU655405 ILQ655364:ILQ655405 IVM655364:IVM655405 JFI655364:JFI655405 JPE655364:JPE655405 JZA655364:JZA655405 KIW655364:KIW655405 KSS655364:KSS655405 LCO655364:LCO655405 LMK655364:LMK655405 LWG655364:LWG655405 MGC655364:MGC655405 MPY655364:MPY655405 MZU655364:MZU655405 NJQ655364:NJQ655405 NTM655364:NTM655405 ODI655364:ODI655405 ONE655364:ONE655405 OXA655364:OXA655405 PGW655364:PGW655405 PQS655364:PQS655405 QAO655364:QAO655405 QKK655364:QKK655405 QUG655364:QUG655405 REC655364:REC655405 RNY655364:RNY655405 RXU655364:RXU655405 SHQ655364:SHQ655405 SRM655364:SRM655405 TBI655364:TBI655405 TLE655364:TLE655405 TVA655364:TVA655405 UEW655364:UEW655405 UOS655364:UOS655405 UYO655364:UYO655405 VIK655364:VIK655405 VSG655364:VSG655405 WCC655364:WCC655405 WLY655364:WLY655405 WVU655364:WVU655405 M720900:M720941 JI720900:JI720941 TE720900:TE720941 ADA720900:ADA720941 AMW720900:AMW720941 AWS720900:AWS720941 BGO720900:BGO720941 BQK720900:BQK720941 CAG720900:CAG720941 CKC720900:CKC720941 CTY720900:CTY720941 DDU720900:DDU720941 DNQ720900:DNQ720941 DXM720900:DXM720941 EHI720900:EHI720941 ERE720900:ERE720941 FBA720900:FBA720941 FKW720900:FKW720941 FUS720900:FUS720941 GEO720900:GEO720941 GOK720900:GOK720941 GYG720900:GYG720941 HIC720900:HIC720941 HRY720900:HRY720941 IBU720900:IBU720941 ILQ720900:ILQ720941 IVM720900:IVM720941 JFI720900:JFI720941 JPE720900:JPE720941 JZA720900:JZA720941 KIW720900:KIW720941 KSS720900:KSS720941 LCO720900:LCO720941 LMK720900:LMK720941 LWG720900:LWG720941 MGC720900:MGC720941 MPY720900:MPY720941 MZU720900:MZU720941 NJQ720900:NJQ720941 NTM720900:NTM720941 ODI720900:ODI720941 ONE720900:ONE720941 OXA720900:OXA720941 PGW720900:PGW720941 PQS720900:PQS720941 QAO720900:QAO720941 QKK720900:QKK720941 QUG720900:QUG720941 REC720900:REC720941 RNY720900:RNY720941 RXU720900:RXU720941 SHQ720900:SHQ720941 SRM720900:SRM720941 TBI720900:TBI720941 TLE720900:TLE720941 TVA720900:TVA720941 UEW720900:UEW720941 UOS720900:UOS720941 UYO720900:UYO720941 VIK720900:VIK720941 VSG720900:VSG720941 WCC720900:WCC720941 WLY720900:WLY720941 WVU720900:WVU720941 M786436:M786477 JI786436:JI786477 TE786436:TE786477 ADA786436:ADA786477 AMW786436:AMW786477 AWS786436:AWS786477 BGO786436:BGO786477 BQK786436:BQK786477 CAG786436:CAG786477 CKC786436:CKC786477 CTY786436:CTY786477 DDU786436:DDU786477 DNQ786436:DNQ786477 DXM786436:DXM786477 EHI786436:EHI786477 ERE786436:ERE786477 FBA786436:FBA786477 FKW786436:FKW786477 FUS786436:FUS786477 GEO786436:GEO786477 GOK786436:GOK786477 GYG786436:GYG786477 HIC786436:HIC786477 HRY786436:HRY786477 IBU786436:IBU786477 ILQ786436:ILQ786477 IVM786436:IVM786477 JFI786436:JFI786477 JPE786436:JPE786477 JZA786436:JZA786477 KIW786436:KIW786477 KSS786436:KSS786477 LCO786436:LCO786477 LMK786436:LMK786477 LWG786436:LWG786477 MGC786436:MGC786477 MPY786436:MPY786477 MZU786436:MZU786477 NJQ786436:NJQ786477 NTM786436:NTM786477 ODI786436:ODI786477 ONE786436:ONE786477 OXA786436:OXA786477 PGW786436:PGW786477 PQS786436:PQS786477 QAO786436:QAO786477 QKK786436:QKK786477 QUG786436:QUG786477 REC786436:REC786477 RNY786436:RNY786477 RXU786436:RXU786477 SHQ786436:SHQ786477 SRM786436:SRM786477 TBI786436:TBI786477 TLE786436:TLE786477 TVA786436:TVA786477 UEW786436:UEW786477 UOS786436:UOS786477 UYO786436:UYO786477 VIK786436:VIK786477 VSG786436:VSG786477 WCC786436:WCC786477 WLY786436:WLY786477 WVU786436:WVU786477 M851972:M852013 JI851972:JI852013 TE851972:TE852013 ADA851972:ADA852013 AMW851972:AMW852013 AWS851972:AWS852013 BGO851972:BGO852013 BQK851972:BQK852013 CAG851972:CAG852013 CKC851972:CKC852013 CTY851972:CTY852013 DDU851972:DDU852013 DNQ851972:DNQ852013 DXM851972:DXM852013 EHI851972:EHI852013 ERE851972:ERE852013 FBA851972:FBA852013 FKW851972:FKW852013 FUS851972:FUS852013 GEO851972:GEO852013 GOK851972:GOK852013 GYG851972:GYG852013 HIC851972:HIC852013 HRY851972:HRY852013 IBU851972:IBU852013 ILQ851972:ILQ852013 IVM851972:IVM852013 JFI851972:JFI852013 JPE851972:JPE852013 JZA851972:JZA852013 KIW851972:KIW852013 KSS851972:KSS852013 LCO851972:LCO852013 LMK851972:LMK852013 LWG851972:LWG852013 MGC851972:MGC852013 MPY851972:MPY852013 MZU851972:MZU852013 NJQ851972:NJQ852013 NTM851972:NTM852013 ODI851972:ODI852013 ONE851972:ONE852013 OXA851972:OXA852013 PGW851972:PGW852013 PQS851972:PQS852013 QAO851972:QAO852013 QKK851972:QKK852013 QUG851972:QUG852013 REC851972:REC852013 RNY851972:RNY852013 RXU851972:RXU852013 SHQ851972:SHQ852013 SRM851972:SRM852013 TBI851972:TBI852013 TLE851972:TLE852013 TVA851972:TVA852013 UEW851972:UEW852013 UOS851972:UOS852013 UYO851972:UYO852013 VIK851972:VIK852013 VSG851972:VSG852013 WCC851972:WCC852013 WLY851972:WLY852013 WVU851972:WVU852013 M917508:M917549 JI917508:JI917549 TE917508:TE917549 ADA917508:ADA917549 AMW917508:AMW917549 AWS917508:AWS917549 BGO917508:BGO917549 BQK917508:BQK917549 CAG917508:CAG917549 CKC917508:CKC917549 CTY917508:CTY917549 DDU917508:DDU917549 DNQ917508:DNQ917549 DXM917508:DXM917549 EHI917508:EHI917549 ERE917508:ERE917549 FBA917508:FBA917549 FKW917508:FKW917549 FUS917508:FUS917549 GEO917508:GEO917549 GOK917508:GOK917549 GYG917508:GYG917549 HIC917508:HIC917549 HRY917508:HRY917549 IBU917508:IBU917549 ILQ917508:ILQ917549 IVM917508:IVM917549 JFI917508:JFI917549 JPE917508:JPE917549 JZA917508:JZA917549 KIW917508:KIW917549 KSS917508:KSS917549 LCO917508:LCO917549 LMK917508:LMK917549 LWG917508:LWG917549 MGC917508:MGC917549 MPY917508:MPY917549 MZU917508:MZU917549 NJQ917508:NJQ917549 NTM917508:NTM917549 ODI917508:ODI917549 ONE917508:ONE917549 OXA917508:OXA917549 PGW917508:PGW917549 PQS917508:PQS917549 QAO917508:QAO917549 QKK917508:QKK917549 QUG917508:QUG917549 REC917508:REC917549 RNY917508:RNY917549 RXU917508:RXU917549 SHQ917508:SHQ917549 SRM917508:SRM917549 TBI917508:TBI917549 TLE917508:TLE917549 TVA917508:TVA917549 UEW917508:UEW917549 UOS917508:UOS917549 UYO917508:UYO917549 VIK917508:VIK917549 VSG917508:VSG917549 WCC917508:WCC917549 WLY917508:WLY917549 WVU917508:WVU917549 M983044:M983085 JI983044:JI983085 TE983044:TE983085 ADA983044:ADA983085 AMW983044:AMW983085 AWS983044:AWS983085 BGO983044:BGO983085 BQK983044:BQK983085 CAG983044:CAG983085 CKC983044:CKC983085 CTY983044:CTY983085 DDU983044:DDU983085 DNQ983044:DNQ983085 DXM983044:DXM983085 EHI983044:EHI983085 ERE983044:ERE983085 FBA983044:FBA983085 FKW983044:FKW983085 FUS983044:FUS983085 GEO983044:GEO983085 GOK983044:GOK983085 GYG983044:GYG983085 HIC983044:HIC983085 HRY983044:HRY983085 IBU983044:IBU983085 ILQ983044:ILQ983085 IVM983044:IVM983085 JFI983044:JFI983085 JPE983044:JPE983085 JZA983044:JZA983085 KIW983044:KIW983085 KSS983044:KSS983085 LCO983044:LCO983085 LMK983044:LMK983085 LWG983044:LWG983085 MGC983044:MGC983085 MPY983044:MPY983085 MZU983044:MZU983085 NJQ983044:NJQ983085 NTM983044:NTM983085 ODI983044:ODI983085 ONE983044:ONE983085 OXA983044:OXA983085 PGW983044:PGW983085 PQS983044:PQS983085 QAO983044:QAO983085 QKK983044:QKK983085 QUG983044:QUG983085 REC983044:REC983085 RNY983044:RNY983085 RXU983044:RXU983085 SHQ983044:SHQ983085 SRM983044:SRM983085 TBI983044:TBI983085 TLE983044:TLE983085 TVA983044:TVA983085 UEW983044:UEW983085 UOS983044:UOS983085 UYO983044:UYO983085 VIK983044:VIK983085 VSG983044:VSG983085 WCC983044:WCC983085 WLY983044:WLY983085 M4:M45" xr:uid="{00000000-0002-0000-0200-000002000000}">
      <formula1>impatto</formula1>
    </dataValidation>
    <dataValidation type="list" allowBlank="1" showInputMessage="1" showErrorMessage="1" sqref="JF18:JF45 TB18:TB45 ACX18:ACX45 AMT18:AMT45 AWP18:AWP45 BGL18:BGL45 BQH18:BQH45 CAD18:CAD45 CJZ18:CJZ45 CTV18:CTV45 DDR18:DDR45 DNN18:DNN45 DXJ18:DXJ45 EHF18:EHF45 ERB18:ERB45 FAX18:FAX45 FKT18:FKT45 FUP18:FUP45 GEL18:GEL45 GOH18:GOH45 GYD18:GYD45 HHZ18:HHZ45 HRV18:HRV45 IBR18:IBR45 ILN18:ILN45 IVJ18:IVJ45 JFF18:JFF45 JPB18:JPB45 JYX18:JYX45 KIT18:KIT45 KSP18:KSP45 LCL18:LCL45 LMH18:LMH45 LWD18:LWD45 MFZ18:MFZ45 MPV18:MPV45 MZR18:MZR45 NJN18:NJN45 NTJ18:NTJ45 ODF18:ODF45 ONB18:ONB45 OWX18:OWX45 PGT18:PGT45 PQP18:PQP45 QAL18:QAL45 QKH18:QKH45 QUD18:QUD45 RDZ18:RDZ45 RNV18:RNV45 RXR18:RXR45 SHN18:SHN45 SRJ18:SRJ45 TBF18:TBF45 TLB18:TLB45 TUX18:TUX45 UET18:UET45 UOP18:UOP45 UYL18:UYL45 VIH18:VIH45 VSD18:VSD45 WBZ18:WBZ45 WLV18:WLV45 WVR18:WVR45 WVR983044:WVR983085 J65540:J65581 JF65540:JF65581 TB65540:TB65581 ACX65540:ACX65581 AMT65540:AMT65581 AWP65540:AWP65581 BGL65540:BGL65581 BQH65540:BQH65581 CAD65540:CAD65581 CJZ65540:CJZ65581 CTV65540:CTV65581 DDR65540:DDR65581 DNN65540:DNN65581 DXJ65540:DXJ65581 EHF65540:EHF65581 ERB65540:ERB65581 FAX65540:FAX65581 FKT65540:FKT65581 FUP65540:FUP65581 GEL65540:GEL65581 GOH65540:GOH65581 GYD65540:GYD65581 HHZ65540:HHZ65581 HRV65540:HRV65581 IBR65540:IBR65581 ILN65540:ILN65581 IVJ65540:IVJ65581 JFF65540:JFF65581 JPB65540:JPB65581 JYX65540:JYX65581 KIT65540:KIT65581 KSP65540:KSP65581 LCL65540:LCL65581 LMH65540:LMH65581 LWD65540:LWD65581 MFZ65540:MFZ65581 MPV65540:MPV65581 MZR65540:MZR65581 NJN65540:NJN65581 NTJ65540:NTJ65581 ODF65540:ODF65581 ONB65540:ONB65581 OWX65540:OWX65581 PGT65540:PGT65581 PQP65540:PQP65581 QAL65540:QAL65581 QKH65540:QKH65581 QUD65540:QUD65581 RDZ65540:RDZ65581 RNV65540:RNV65581 RXR65540:RXR65581 SHN65540:SHN65581 SRJ65540:SRJ65581 TBF65540:TBF65581 TLB65540:TLB65581 TUX65540:TUX65581 UET65540:UET65581 UOP65540:UOP65581 UYL65540:UYL65581 VIH65540:VIH65581 VSD65540:VSD65581 WBZ65540:WBZ65581 WLV65540:WLV65581 WVR65540:WVR65581 J131076:J131117 JF131076:JF131117 TB131076:TB131117 ACX131076:ACX131117 AMT131076:AMT131117 AWP131076:AWP131117 BGL131076:BGL131117 BQH131076:BQH131117 CAD131076:CAD131117 CJZ131076:CJZ131117 CTV131076:CTV131117 DDR131076:DDR131117 DNN131076:DNN131117 DXJ131076:DXJ131117 EHF131076:EHF131117 ERB131076:ERB131117 FAX131076:FAX131117 FKT131076:FKT131117 FUP131076:FUP131117 GEL131076:GEL131117 GOH131076:GOH131117 GYD131076:GYD131117 HHZ131076:HHZ131117 HRV131076:HRV131117 IBR131076:IBR131117 ILN131076:ILN131117 IVJ131076:IVJ131117 JFF131076:JFF131117 JPB131076:JPB131117 JYX131076:JYX131117 KIT131076:KIT131117 KSP131076:KSP131117 LCL131076:LCL131117 LMH131076:LMH131117 LWD131076:LWD131117 MFZ131076:MFZ131117 MPV131076:MPV131117 MZR131076:MZR131117 NJN131076:NJN131117 NTJ131076:NTJ131117 ODF131076:ODF131117 ONB131076:ONB131117 OWX131076:OWX131117 PGT131076:PGT131117 PQP131076:PQP131117 QAL131076:QAL131117 QKH131076:QKH131117 QUD131076:QUD131117 RDZ131076:RDZ131117 RNV131076:RNV131117 RXR131076:RXR131117 SHN131076:SHN131117 SRJ131076:SRJ131117 TBF131076:TBF131117 TLB131076:TLB131117 TUX131076:TUX131117 UET131076:UET131117 UOP131076:UOP131117 UYL131076:UYL131117 VIH131076:VIH131117 VSD131076:VSD131117 WBZ131076:WBZ131117 WLV131076:WLV131117 WVR131076:WVR131117 J196612:J196653 JF196612:JF196653 TB196612:TB196653 ACX196612:ACX196653 AMT196612:AMT196653 AWP196612:AWP196653 BGL196612:BGL196653 BQH196612:BQH196653 CAD196612:CAD196653 CJZ196612:CJZ196653 CTV196612:CTV196653 DDR196612:DDR196653 DNN196612:DNN196653 DXJ196612:DXJ196653 EHF196612:EHF196653 ERB196612:ERB196653 FAX196612:FAX196653 FKT196612:FKT196653 FUP196612:FUP196653 GEL196612:GEL196653 GOH196612:GOH196653 GYD196612:GYD196653 HHZ196612:HHZ196653 HRV196612:HRV196653 IBR196612:IBR196653 ILN196612:ILN196653 IVJ196612:IVJ196653 JFF196612:JFF196653 JPB196612:JPB196653 JYX196612:JYX196653 KIT196612:KIT196653 KSP196612:KSP196653 LCL196612:LCL196653 LMH196612:LMH196653 LWD196612:LWD196653 MFZ196612:MFZ196653 MPV196612:MPV196653 MZR196612:MZR196653 NJN196612:NJN196653 NTJ196612:NTJ196653 ODF196612:ODF196653 ONB196612:ONB196653 OWX196612:OWX196653 PGT196612:PGT196653 PQP196612:PQP196653 QAL196612:QAL196653 QKH196612:QKH196653 QUD196612:QUD196653 RDZ196612:RDZ196653 RNV196612:RNV196653 RXR196612:RXR196653 SHN196612:SHN196653 SRJ196612:SRJ196653 TBF196612:TBF196653 TLB196612:TLB196653 TUX196612:TUX196653 UET196612:UET196653 UOP196612:UOP196653 UYL196612:UYL196653 VIH196612:VIH196653 VSD196612:VSD196653 WBZ196612:WBZ196653 WLV196612:WLV196653 WVR196612:WVR196653 J262148:J262189 JF262148:JF262189 TB262148:TB262189 ACX262148:ACX262189 AMT262148:AMT262189 AWP262148:AWP262189 BGL262148:BGL262189 BQH262148:BQH262189 CAD262148:CAD262189 CJZ262148:CJZ262189 CTV262148:CTV262189 DDR262148:DDR262189 DNN262148:DNN262189 DXJ262148:DXJ262189 EHF262148:EHF262189 ERB262148:ERB262189 FAX262148:FAX262189 FKT262148:FKT262189 FUP262148:FUP262189 GEL262148:GEL262189 GOH262148:GOH262189 GYD262148:GYD262189 HHZ262148:HHZ262189 HRV262148:HRV262189 IBR262148:IBR262189 ILN262148:ILN262189 IVJ262148:IVJ262189 JFF262148:JFF262189 JPB262148:JPB262189 JYX262148:JYX262189 KIT262148:KIT262189 KSP262148:KSP262189 LCL262148:LCL262189 LMH262148:LMH262189 LWD262148:LWD262189 MFZ262148:MFZ262189 MPV262148:MPV262189 MZR262148:MZR262189 NJN262148:NJN262189 NTJ262148:NTJ262189 ODF262148:ODF262189 ONB262148:ONB262189 OWX262148:OWX262189 PGT262148:PGT262189 PQP262148:PQP262189 QAL262148:QAL262189 QKH262148:QKH262189 QUD262148:QUD262189 RDZ262148:RDZ262189 RNV262148:RNV262189 RXR262148:RXR262189 SHN262148:SHN262189 SRJ262148:SRJ262189 TBF262148:TBF262189 TLB262148:TLB262189 TUX262148:TUX262189 UET262148:UET262189 UOP262148:UOP262189 UYL262148:UYL262189 VIH262148:VIH262189 VSD262148:VSD262189 WBZ262148:WBZ262189 WLV262148:WLV262189 WVR262148:WVR262189 J327684:J327725 JF327684:JF327725 TB327684:TB327725 ACX327684:ACX327725 AMT327684:AMT327725 AWP327684:AWP327725 BGL327684:BGL327725 BQH327684:BQH327725 CAD327684:CAD327725 CJZ327684:CJZ327725 CTV327684:CTV327725 DDR327684:DDR327725 DNN327684:DNN327725 DXJ327684:DXJ327725 EHF327684:EHF327725 ERB327684:ERB327725 FAX327684:FAX327725 FKT327684:FKT327725 FUP327684:FUP327725 GEL327684:GEL327725 GOH327684:GOH327725 GYD327684:GYD327725 HHZ327684:HHZ327725 HRV327684:HRV327725 IBR327684:IBR327725 ILN327684:ILN327725 IVJ327684:IVJ327725 JFF327684:JFF327725 JPB327684:JPB327725 JYX327684:JYX327725 KIT327684:KIT327725 KSP327684:KSP327725 LCL327684:LCL327725 LMH327684:LMH327725 LWD327684:LWD327725 MFZ327684:MFZ327725 MPV327684:MPV327725 MZR327684:MZR327725 NJN327684:NJN327725 NTJ327684:NTJ327725 ODF327684:ODF327725 ONB327684:ONB327725 OWX327684:OWX327725 PGT327684:PGT327725 PQP327684:PQP327725 QAL327684:QAL327725 QKH327684:QKH327725 QUD327684:QUD327725 RDZ327684:RDZ327725 RNV327684:RNV327725 RXR327684:RXR327725 SHN327684:SHN327725 SRJ327684:SRJ327725 TBF327684:TBF327725 TLB327684:TLB327725 TUX327684:TUX327725 UET327684:UET327725 UOP327684:UOP327725 UYL327684:UYL327725 VIH327684:VIH327725 VSD327684:VSD327725 WBZ327684:WBZ327725 WLV327684:WLV327725 WVR327684:WVR327725 J393220:J393261 JF393220:JF393261 TB393220:TB393261 ACX393220:ACX393261 AMT393220:AMT393261 AWP393220:AWP393261 BGL393220:BGL393261 BQH393220:BQH393261 CAD393220:CAD393261 CJZ393220:CJZ393261 CTV393220:CTV393261 DDR393220:DDR393261 DNN393220:DNN393261 DXJ393220:DXJ393261 EHF393220:EHF393261 ERB393220:ERB393261 FAX393220:FAX393261 FKT393220:FKT393261 FUP393220:FUP393261 GEL393220:GEL393261 GOH393220:GOH393261 GYD393220:GYD393261 HHZ393220:HHZ393261 HRV393220:HRV393261 IBR393220:IBR393261 ILN393220:ILN393261 IVJ393220:IVJ393261 JFF393220:JFF393261 JPB393220:JPB393261 JYX393220:JYX393261 KIT393220:KIT393261 KSP393220:KSP393261 LCL393220:LCL393261 LMH393220:LMH393261 LWD393220:LWD393261 MFZ393220:MFZ393261 MPV393220:MPV393261 MZR393220:MZR393261 NJN393220:NJN393261 NTJ393220:NTJ393261 ODF393220:ODF393261 ONB393220:ONB393261 OWX393220:OWX393261 PGT393220:PGT393261 PQP393220:PQP393261 QAL393220:QAL393261 QKH393220:QKH393261 QUD393220:QUD393261 RDZ393220:RDZ393261 RNV393220:RNV393261 RXR393220:RXR393261 SHN393220:SHN393261 SRJ393220:SRJ393261 TBF393220:TBF393261 TLB393220:TLB393261 TUX393220:TUX393261 UET393220:UET393261 UOP393220:UOP393261 UYL393220:UYL393261 VIH393220:VIH393261 VSD393220:VSD393261 WBZ393220:WBZ393261 WLV393220:WLV393261 WVR393220:WVR393261 J458756:J458797 JF458756:JF458797 TB458756:TB458797 ACX458756:ACX458797 AMT458756:AMT458797 AWP458756:AWP458797 BGL458756:BGL458797 BQH458756:BQH458797 CAD458756:CAD458797 CJZ458756:CJZ458797 CTV458756:CTV458797 DDR458756:DDR458797 DNN458756:DNN458797 DXJ458756:DXJ458797 EHF458756:EHF458797 ERB458756:ERB458797 FAX458756:FAX458797 FKT458756:FKT458797 FUP458756:FUP458797 GEL458756:GEL458797 GOH458756:GOH458797 GYD458756:GYD458797 HHZ458756:HHZ458797 HRV458756:HRV458797 IBR458756:IBR458797 ILN458756:ILN458797 IVJ458756:IVJ458797 JFF458756:JFF458797 JPB458756:JPB458797 JYX458756:JYX458797 KIT458756:KIT458797 KSP458756:KSP458797 LCL458756:LCL458797 LMH458756:LMH458797 LWD458756:LWD458797 MFZ458756:MFZ458797 MPV458756:MPV458797 MZR458756:MZR458797 NJN458756:NJN458797 NTJ458756:NTJ458797 ODF458756:ODF458797 ONB458756:ONB458797 OWX458756:OWX458797 PGT458756:PGT458797 PQP458756:PQP458797 QAL458756:QAL458797 QKH458756:QKH458797 QUD458756:QUD458797 RDZ458756:RDZ458797 RNV458756:RNV458797 RXR458756:RXR458797 SHN458756:SHN458797 SRJ458756:SRJ458797 TBF458756:TBF458797 TLB458756:TLB458797 TUX458756:TUX458797 UET458756:UET458797 UOP458756:UOP458797 UYL458756:UYL458797 VIH458756:VIH458797 VSD458756:VSD458797 WBZ458756:WBZ458797 WLV458756:WLV458797 WVR458756:WVR458797 J524292:J524333 JF524292:JF524333 TB524292:TB524333 ACX524292:ACX524333 AMT524292:AMT524333 AWP524292:AWP524333 BGL524292:BGL524333 BQH524292:BQH524333 CAD524292:CAD524333 CJZ524292:CJZ524333 CTV524292:CTV524333 DDR524292:DDR524333 DNN524292:DNN524333 DXJ524292:DXJ524333 EHF524292:EHF524333 ERB524292:ERB524333 FAX524292:FAX524333 FKT524292:FKT524333 FUP524292:FUP524333 GEL524292:GEL524333 GOH524292:GOH524333 GYD524292:GYD524333 HHZ524292:HHZ524333 HRV524292:HRV524333 IBR524292:IBR524333 ILN524292:ILN524333 IVJ524292:IVJ524333 JFF524292:JFF524333 JPB524292:JPB524333 JYX524292:JYX524333 KIT524292:KIT524333 KSP524292:KSP524333 LCL524292:LCL524333 LMH524292:LMH524333 LWD524292:LWD524333 MFZ524292:MFZ524333 MPV524292:MPV524333 MZR524292:MZR524333 NJN524292:NJN524333 NTJ524292:NTJ524333 ODF524292:ODF524333 ONB524292:ONB524333 OWX524292:OWX524333 PGT524292:PGT524333 PQP524292:PQP524333 QAL524292:QAL524333 QKH524292:QKH524333 QUD524292:QUD524333 RDZ524292:RDZ524333 RNV524292:RNV524333 RXR524292:RXR524333 SHN524292:SHN524333 SRJ524292:SRJ524333 TBF524292:TBF524333 TLB524292:TLB524333 TUX524292:TUX524333 UET524292:UET524333 UOP524292:UOP524333 UYL524292:UYL524333 VIH524292:VIH524333 VSD524292:VSD524333 WBZ524292:WBZ524333 WLV524292:WLV524333 WVR524292:WVR524333 J589828:J589869 JF589828:JF589869 TB589828:TB589869 ACX589828:ACX589869 AMT589828:AMT589869 AWP589828:AWP589869 BGL589828:BGL589869 BQH589828:BQH589869 CAD589828:CAD589869 CJZ589828:CJZ589869 CTV589828:CTV589869 DDR589828:DDR589869 DNN589828:DNN589869 DXJ589828:DXJ589869 EHF589828:EHF589869 ERB589828:ERB589869 FAX589828:FAX589869 FKT589828:FKT589869 FUP589828:FUP589869 GEL589828:GEL589869 GOH589828:GOH589869 GYD589828:GYD589869 HHZ589828:HHZ589869 HRV589828:HRV589869 IBR589828:IBR589869 ILN589828:ILN589869 IVJ589828:IVJ589869 JFF589828:JFF589869 JPB589828:JPB589869 JYX589828:JYX589869 KIT589828:KIT589869 KSP589828:KSP589869 LCL589828:LCL589869 LMH589828:LMH589869 LWD589828:LWD589869 MFZ589828:MFZ589869 MPV589828:MPV589869 MZR589828:MZR589869 NJN589828:NJN589869 NTJ589828:NTJ589869 ODF589828:ODF589869 ONB589828:ONB589869 OWX589828:OWX589869 PGT589828:PGT589869 PQP589828:PQP589869 QAL589828:QAL589869 QKH589828:QKH589869 QUD589828:QUD589869 RDZ589828:RDZ589869 RNV589828:RNV589869 RXR589828:RXR589869 SHN589828:SHN589869 SRJ589828:SRJ589869 TBF589828:TBF589869 TLB589828:TLB589869 TUX589828:TUX589869 UET589828:UET589869 UOP589828:UOP589869 UYL589828:UYL589869 VIH589828:VIH589869 VSD589828:VSD589869 WBZ589828:WBZ589869 WLV589828:WLV589869 WVR589828:WVR589869 J655364:J655405 JF655364:JF655405 TB655364:TB655405 ACX655364:ACX655405 AMT655364:AMT655405 AWP655364:AWP655405 BGL655364:BGL655405 BQH655364:BQH655405 CAD655364:CAD655405 CJZ655364:CJZ655405 CTV655364:CTV655405 DDR655364:DDR655405 DNN655364:DNN655405 DXJ655364:DXJ655405 EHF655364:EHF655405 ERB655364:ERB655405 FAX655364:FAX655405 FKT655364:FKT655405 FUP655364:FUP655405 GEL655364:GEL655405 GOH655364:GOH655405 GYD655364:GYD655405 HHZ655364:HHZ655405 HRV655364:HRV655405 IBR655364:IBR655405 ILN655364:ILN655405 IVJ655364:IVJ655405 JFF655364:JFF655405 JPB655364:JPB655405 JYX655364:JYX655405 KIT655364:KIT655405 KSP655364:KSP655405 LCL655364:LCL655405 LMH655364:LMH655405 LWD655364:LWD655405 MFZ655364:MFZ655405 MPV655364:MPV655405 MZR655364:MZR655405 NJN655364:NJN655405 NTJ655364:NTJ655405 ODF655364:ODF655405 ONB655364:ONB655405 OWX655364:OWX655405 PGT655364:PGT655405 PQP655364:PQP655405 QAL655364:QAL655405 QKH655364:QKH655405 QUD655364:QUD655405 RDZ655364:RDZ655405 RNV655364:RNV655405 RXR655364:RXR655405 SHN655364:SHN655405 SRJ655364:SRJ655405 TBF655364:TBF655405 TLB655364:TLB655405 TUX655364:TUX655405 UET655364:UET655405 UOP655364:UOP655405 UYL655364:UYL655405 VIH655364:VIH655405 VSD655364:VSD655405 WBZ655364:WBZ655405 WLV655364:WLV655405 WVR655364:WVR655405 J720900:J720941 JF720900:JF720941 TB720900:TB720941 ACX720900:ACX720941 AMT720900:AMT720941 AWP720900:AWP720941 BGL720900:BGL720941 BQH720900:BQH720941 CAD720900:CAD720941 CJZ720900:CJZ720941 CTV720900:CTV720941 DDR720900:DDR720941 DNN720900:DNN720941 DXJ720900:DXJ720941 EHF720900:EHF720941 ERB720900:ERB720941 FAX720900:FAX720941 FKT720900:FKT720941 FUP720900:FUP720941 GEL720900:GEL720941 GOH720900:GOH720941 GYD720900:GYD720941 HHZ720900:HHZ720941 HRV720900:HRV720941 IBR720900:IBR720941 ILN720900:ILN720941 IVJ720900:IVJ720941 JFF720900:JFF720941 JPB720900:JPB720941 JYX720900:JYX720941 KIT720900:KIT720941 KSP720900:KSP720941 LCL720900:LCL720941 LMH720900:LMH720941 LWD720900:LWD720941 MFZ720900:MFZ720941 MPV720900:MPV720941 MZR720900:MZR720941 NJN720900:NJN720941 NTJ720900:NTJ720941 ODF720900:ODF720941 ONB720900:ONB720941 OWX720900:OWX720941 PGT720900:PGT720941 PQP720900:PQP720941 QAL720900:QAL720941 QKH720900:QKH720941 QUD720900:QUD720941 RDZ720900:RDZ720941 RNV720900:RNV720941 RXR720900:RXR720941 SHN720900:SHN720941 SRJ720900:SRJ720941 TBF720900:TBF720941 TLB720900:TLB720941 TUX720900:TUX720941 UET720900:UET720941 UOP720900:UOP720941 UYL720900:UYL720941 VIH720900:VIH720941 VSD720900:VSD720941 WBZ720900:WBZ720941 WLV720900:WLV720941 WVR720900:WVR720941 J786436:J786477 JF786436:JF786477 TB786436:TB786477 ACX786436:ACX786477 AMT786436:AMT786477 AWP786436:AWP786477 BGL786436:BGL786477 BQH786436:BQH786477 CAD786436:CAD786477 CJZ786436:CJZ786477 CTV786436:CTV786477 DDR786436:DDR786477 DNN786436:DNN786477 DXJ786436:DXJ786477 EHF786436:EHF786477 ERB786436:ERB786477 FAX786436:FAX786477 FKT786436:FKT786477 FUP786436:FUP786477 GEL786436:GEL786477 GOH786436:GOH786477 GYD786436:GYD786477 HHZ786436:HHZ786477 HRV786436:HRV786477 IBR786436:IBR786477 ILN786436:ILN786477 IVJ786436:IVJ786477 JFF786436:JFF786477 JPB786436:JPB786477 JYX786436:JYX786477 KIT786436:KIT786477 KSP786436:KSP786477 LCL786436:LCL786477 LMH786436:LMH786477 LWD786436:LWD786477 MFZ786436:MFZ786477 MPV786436:MPV786477 MZR786436:MZR786477 NJN786436:NJN786477 NTJ786436:NTJ786477 ODF786436:ODF786477 ONB786436:ONB786477 OWX786436:OWX786477 PGT786436:PGT786477 PQP786436:PQP786477 QAL786436:QAL786477 QKH786436:QKH786477 QUD786436:QUD786477 RDZ786436:RDZ786477 RNV786436:RNV786477 RXR786436:RXR786477 SHN786436:SHN786477 SRJ786436:SRJ786477 TBF786436:TBF786477 TLB786436:TLB786477 TUX786436:TUX786477 UET786436:UET786477 UOP786436:UOP786477 UYL786436:UYL786477 VIH786436:VIH786477 VSD786436:VSD786477 WBZ786436:WBZ786477 WLV786436:WLV786477 WVR786436:WVR786477 J851972:J852013 JF851972:JF852013 TB851972:TB852013 ACX851972:ACX852013 AMT851972:AMT852013 AWP851972:AWP852013 BGL851972:BGL852013 BQH851972:BQH852013 CAD851972:CAD852013 CJZ851972:CJZ852013 CTV851972:CTV852013 DDR851972:DDR852013 DNN851972:DNN852013 DXJ851972:DXJ852013 EHF851972:EHF852013 ERB851972:ERB852013 FAX851972:FAX852013 FKT851972:FKT852013 FUP851972:FUP852013 GEL851972:GEL852013 GOH851972:GOH852013 GYD851972:GYD852013 HHZ851972:HHZ852013 HRV851972:HRV852013 IBR851972:IBR852013 ILN851972:ILN852013 IVJ851972:IVJ852013 JFF851972:JFF852013 JPB851972:JPB852013 JYX851972:JYX852013 KIT851972:KIT852013 KSP851972:KSP852013 LCL851972:LCL852013 LMH851972:LMH852013 LWD851972:LWD852013 MFZ851972:MFZ852013 MPV851972:MPV852013 MZR851972:MZR852013 NJN851972:NJN852013 NTJ851972:NTJ852013 ODF851972:ODF852013 ONB851972:ONB852013 OWX851972:OWX852013 PGT851972:PGT852013 PQP851972:PQP852013 QAL851972:QAL852013 QKH851972:QKH852013 QUD851972:QUD852013 RDZ851972:RDZ852013 RNV851972:RNV852013 RXR851972:RXR852013 SHN851972:SHN852013 SRJ851972:SRJ852013 TBF851972:TBF852013 TLB851972:TLB852013 TUX851972:TUX852013 UET851972:UET852013 UOP851972:UOP852013 UYL851972:UYL852013 VIH851972:VIH852013 VSD851972:VSD852013 WBZ851972:WBZ852013 WLV851972:WLV852013 WVR851972:WVR852013 J917508:J917549 JF917508:JF917549 TB917508:TB917549 ACX917508:ACX917549 AMT917508:AMT917549 AWP917508:AWP917549 BGL917508:BGL917549 BQH917508:BQH917549 CAD917508:CAD917549 CJZ917508:CJZ917549 CTV917508:CTV917549 DDR917508:DDR917549 DNN917508:DNN917549 DXJ917508:DXJ917549 EHF917508:EHF917549 ERB917508:ERB917549 FAX917508:FAX917549 FKT917508:FKT917549 FUP917508:FUP917549 GEL917508:GEL917549 GOH917508:GOH917549 GYD917508:GYD917549 HHZ917508:HHZ917549 HRV917508:HRV917549 IBR917508:IBR917549 ILN917508:ILN917549 IVJ917508:IVJ917549 JFF917508:JFF917549 JPB917508:JPB917549 JYX917508:JYX917549 KIT917508:KIT917549 KSP917508:KSP917549 LCL917508:LCL917549 LMH917508:LMH917549 LWD917508:LWD917549 MFZ917508:MFZ917549 MPV917508:MPV917549 MZR917508:MZR917549 NJN917508:NJN917549 NTJ917508:NTJ917549 ODF917508:ODF917549 ONB917508:ONB917549 OWX917508:OWX917549 PGT917508:PGT917549 PQP917508:PQP917549 QAL917508:QAL917549 QKH917508:QKH917549 QUD917508:QUD917549 RDZ917508:RDZ917549 RNV917508:RNV917549 RXR917508:RXR917549 SHN917508:SHN917549 SRJ917508:SRJ917549 TBF917508:TBF917549 TLB917508:TLB917549 TUX917508:TUX917549 UET917508:UET917549 UOP917508:UOP917549 UYL917508:UYL917549 VIH917508:VIH917549 VSD917508:VSD917549 WBZ917508:WBZ917549 WLV917508:WLV917549 WVR917508:WVR917549 J983044:J983085 JF983044:JF983085 TB983044:TB983085 ACX983044:ACX983085 AMT983044:AMT983085 AWP983044:AWP983085 BGL983044:BGL983085 BQH983044:BQH983085 CAD983044:CAD983085 CJZ983044:CJZ983085 CTV983044:CTV983085 DDR983044:DDR983085 DNN983044:DNN983085 DXJ983044:DXJ983085 EHF983044:EHF983085 ERB983044:ERB983085 FAX983044:FAX983085 FKT983044:FKT983085 FUP983044:FUP983085 GEL983044:GEL983085 GOH983044:GOH983085 GYD983044:GYD983085 HHZ983044:HHZ983085 HRV983044:HRV983085 IBR983044:IBR983085 ILN983044:ILN983085 IVJ983044:IVJ983085 JFF983044:JFF983085 JPB983044:JPB983085 JYX983044:JYX983085 KIT983044:KIT983085 KSP983044:KSP983085 LCL983044:LCL983085 LMH983044:LMH983085 LWD983044:LWD983085 MFZ983044:MFZ983085 MPV983044:MPV983085 MZR983044:MZR983085 NJN983044:NJN983085 NTJ983044:NTJ983085 ODF983044:ODF983085 ONB983044:ONB983085 OWX983044:OWX983085 PGT983044:PGT983085 PQP983044:PQP983085 QAL983044:QAL983085 QKH983044:QKH983085 QUD983044:QUD983085 RDZ983044:RDZ983085 RNV983044:RNV983085 RXR983044:RXR983085 SHN983044:SHN983085 SRJ983044:SRJ983085 TBF983044:TBF983085 TLB983044:TLB983085 TUX983044:TUX983085 UET983044:UET983085 UOP983044:UOP983085 UYL983044:UYL983085 VIH983044:VIH983085 VSD983044:VSD983085 WBZ983044:WBZ983085 WLV983044:WLV983085 J4:J45" xr:uid="{00000000-0002-0000-0200-000003000000}">
      <formula1>attivita</formula1>
    </dataValidation>
    <dataValidation type="list" allowBlank="1" showInputMessage="1" showErrorMessage="1" sqref="N983055:N983085 JJ983055:JJ983085 TF983055:TF983085 ADB983055:ADB983085 AMX983055:AMX983085 AWT983055:AWT983085 BGP983055:BGP983085 BQL983055:BQL983085 CAH983055:CAH983085 CKD983055:CKD983085 CTZ983055:CTZ983085 DDV983055:DDV983085 DNR983055:DNR983085 DXN983055:DXN983085 EHJ983055:EHJ983085 ERF983055:ERF983085 FBB983055:FBB983085 FKX983055:FKX983085 FUT983055:FUT983085 GEP983055:GEP983085 GOL983055:GOL983085 GYH983055:GYH983085 HID983055:HID983085 HRZ983055:HRZ983085 IBV983055:IBV983085 ILR983055:ILR983085 IVN983055:IVN983085 JFJ983055:JFJ983085 JPF983055:JPF983085 JZB983055:JZB983085 KIX983055:KIX983085 KST983055:KST983085 LCP983055:LCP983085 LML983055:LML983085 LWH983055:LWH983085 MGD983055:MGD983085 MPZ983055:MPZ983085 MZV983055:MZV983085 NJR983055:NJR983085 NTN983055:NTN983085 ODJ983055:ODJ983085 ONF983055:ONF983085 OXB983055:OXB983085 PGX983055:PGX983085 PQT983055:PQT983085 QAP983055:QAP983085 QKL983055:QKL983085 QUH983055:QUH983085 RED983055:RED983085 RNZ983055:RNZ983085 RXV983055:RXV983085 SHR983055:SHR983085 SRN983055:SRN983085 TBJ983055:TBJ983085 TLF983055:TLF983085 TVB983055:TVB983085 UEX983055:UEX983085 UOT983055:UOT983085 UYP983055:UYP983085 VIL983055:VIL983085 VSH983055:VSH983085 WCD983055:WCD983085 WLZ983055:WLZ983085 N15:N45 N65540:N65549 JJ65540:JJ65549 TF65540:TF65549 ADB65540:ADB65549 AMX65540:AMX65549 AWT65540:AWT65549 BGP65540:BGP65549 BQL65540:BQL65549 CAH65540:CAH65549 CKD65540:CKD65549 CTZ65540:CTZ65549 DDV65540:DDV65549 DNR65540:DNR65549 DXN65540:DXN65549 EHJ65540:EHJ65549 ERF65540:ERF65549 FBB65540:FBB65549 FKX65540:FKX65549 FUT65540:FUT65549 GEP65540:GEP65549 GOL65540:GOL65549 GYH65540:GYH65549 HID65540:HID65549 HRZ65540:HRZ65549 IBV65540:IBV65549 ILR65540:ILR65549 IVN65540:IVN65549 JFJ65540:JFJ65549 JPF65540:JPF65549 JZB65540:JZB65549 KIX65540:KIX65549 KST65540:KST65549 LCP65540:LCP65549 LML65540:LML65549 LWH65540:LWH65549 MGD65540:MGD65549 MPZ65540:MPZ65549 MZV65540:MZV65549 NJR65540:NJR65549 NTN65540:NTN65549 ODJ65540:ODJ65549 ONF65540:ONF65549 OXB65540:OXB65549 PGX65540:PGX65549 PQT65540:PQT65549 QAP65540:QAP65549 QKL65540:QKL65549 QUH65540:QUH65549 RED65540:RED65549 RNZ65540:RNZ65549 RXV65540:RXV65549 SHR65540:SHR65549 SRN65540:SRN65549 TBJ65540:TBJ65549 TLF65540:TLF65549 TVB65540:TVB65549 UEX65540:UEX65549 UOT65540:UOT65549 UYP65540:UYP65549 VIL65540:VIL65549 VSH65540:VSH65549 WCD65540:WCD65549 WLZ65540:WLZ65549 WVV65540:WVV65549 N131076:N131085 JJ131076:JJ131085 TF131076:TF131085 ADB131076:ADB131085 AMX131076:AMX131085 AWT131076:AWT131085 BGP131076:BGP131085 BQL131076:BQL131085 CAH131076:CAH131085 CKD131076:CKD131085 CTZ131076:CTZ131085 DDV131076:DDV131085 DNR131076:DNR131085 DXN131076:DXN131085 EHJ131076:EHJ131085 ERF131076:ERF131085 FBB131076:FBB131085 FKX131076:FKX131085 FUT131076:FUT131085 GEP131076:GEP131085 GOL131076:GOL131085 GYH131076:GYH131085 HID131076:HID131085 HRZ131076:HRZ131085 IBV131076:IBV131085 ILR131076:ILR131085 IVN131076:IVN131085 JFJ131076:JFJ131085 JPF131076:JPF131085 JZB131076:JZB131085 KIX131076:KIX131085 KST131076:KST131085 LCP131076:LCP131085 LML131076:LML131085 LWH131076:LWH131085 MGD131076:MGD131085 MPZ131076:MPZ131085 MZV131076:MZV131085 NJR131076:NJR131085 NTN131076:NTN131085 ODJ131076:ODJ131085 ONF131076:ONF131085 OXB131076:OXB131085 PGX131076:PGX131085 PQT131076:PQT131085 QAP131076:QAP131085 QKL131076:QKL131085 QUH131076:QUH131085 RED131076:RED131085 RNZ131076:RNZ131085 RXV131076:RXV131085 SHR131076:SHR131085 SRN131076:SRN131085 TBJ131076:TBJ131085 TLF131076:TLF131085 TVB131076:TVB131085 UEX131076:UEX131085 UOT131076:UOT131085 UYP131076:UYP131085 VIL131076:VIL131085 VSH131076:VSH131085 WCD131076:WCD131085 WLZ131076:WLZ131085 WVV131076:WVV131085 N196612:N196621 JJ196612:JJ196621 TF196612:TF196621 ADB196612:ADB196621 AMX196612:AMX196621 AWT196612:AWT196621 BGP196612:BGP196621 BQL196612:BQL196621 CAH196612:CAH196621 CKD196612:CKD196621 CTZ196612:CTZ196621 DDV196612:DDV196621 DNR196612:DNR196621 DXN196612:DXN196621 EHJ196612:EHJ196621 ERF196612:ERF196621 FBB196612:FBB196621 FKX196612:FKX196621 FUT196612:FUT196621 GEP196612:GEP196621 GOL196612:GOL196621 GYH196612:GYH196621 HID196612:HID196621 HRZ196612:HRZ196621 IBV196612:IBV196621 ILR196612:ILR196621 IVN196612:IVN196621 JFJ196612:JFJ196621 JPF196612:JPF196621 JZB196612:JZB196621 KIX196612:KIX196621 KST196612:KST196621 LCP196612:LCP196621 LML196612:LML196621 LWH196612:LWH196621 MGD196612:MGD196621 MPZ196612:MPZ196621 MZV196612:MZV196621 NJR196612:NJR196621 NTN196612:NTN196621 ODJ196612:ODJ196621 ONF196612:ONF196621 OXB196612:OXB196621 PGX196612:PGX196621 PQT196612:PQT196621 QAP196612:QAP196621 QKL196612:QKL196621 QUH196612:QUH196621 RED196612:RED196621 RNZ196612:RNZ196621 RXV196612:RXV196621 SHR196612:SHR196621 SRN196612:SRN196621 TBJ196612:TBJ196621 TLF196612:TLF196621 TVB196612:TVB196621 UEX196612:UEX196621 UOT196612:UOT196621 UYP196612:UYP196621 VIL196612:VIL196621 VSH196612:VSH196621 WCD196612:WCD196621 WLZ196612:WLZ196621 WVV196612:WVV196621 N262148:N262157 JJ262148:JJ262157 TF262148:TF262157 ADB262148:ADB262157 AMX262148:AMX262157 AWT262148:AWT262157 BGP262148:BGP262157 BQL262148:BQL262157 CAH262148:CAH262157 CKD262148:CKD262157 CTZ262148:CTZ262157 DDV262148:DDV262157 DNR262148:DNR262157 DXN262148:DXN262157 EHJ262148:EHJ262157 ERF262148:ERF262157 FBB262148:FBB262157 FKX262148:FKX262157 FUT262148:FUT262157 GEP262148:GEP262157 GOL262148:GOL262157 GYH262148:GYH262157 HID262148:HID262157 HRZ262148:HRZ262157 IBV262148:IBV262157 ILR262148:ILR262157 IVN262148:IVN262157 JFJ262148:JFJ262157 JPF262148:JPF262157 JZB262148:JZB262157 KIX262148:KIX262157 KST262148:KST262157 LCP262148:LCP262157 LML262148:LML262157 LWH262148:LWH262157 MGD262148:MGD262157 MPZ262148:MPZ262157 MZV262148:MZV262157 NJR262148:NJR262157 NTN262148:NTN262157 ODJ262148:ODJ262157 ONF262148:ONF262157 OXB262148:OXB262157 PGX262148:PGX262157 PQT262148:PQT262157 QAP262148:QAP262157 QKL262148:QKL262157 QUH262148:QUH262157 RED262148:RED262157 RNZ262148:RNZ262157 RXV262148:RXV262157 SHR262148:SHR262157 SRN262148:SRN262157 TBJ262148:TBJ262157 TLF262148:TLF262157 TVB262148:TVB262157 UEX262148:UEX262157 UOT262148:UOT262157 UYP262148:UYP262157 VIL262148:VIL262157 VSH262148:VSH262157 WCD262148:WCD262157 WLZ262148:WLZ262157 WVV262148:WVV262157 N327684:N327693 JJ327684:JJ327693 TF327684:TF327693 ADB327684:ADB327693 AMX327684:AMX327693 AWT327684:AWT327693 BGP327684:BGP327693 BQL327684:BQL327693 CAH327684:CAH327693 CKD327684:CKD327693 CTZ327684:CTZ327693 DDV327684:DDV327693 DNR327684:DNR327693 DXN327684:DXN327693 EHJ327684:EHJ327693 ERF327684:ERF327693 FBB327684:FBB327693 FKX327684:FKX327693 FUT327684:FUT327693 GEP327684:GEP327693 GOL327684:GOL327693 GYH327684:GYH327693 HID327684:HID327693 HRZ327684:HRZ327693 IBV327684:IBV327693 ILR327684:ILR327693 IVN327684:IVN327693 JFJ327684:JFJ327693 JPF327684:JPF327693 JZB327684:JZB327693 KIX327684:KIX327693 KST327684:KST327693 LCP327684:LCP327693 LML327684:LML327693 LWH327684:LWH327693 MGD327684:MGD327693 MPZ327684:MPZ327693 MZV327684:MZV327693 NJR327684:NJR327693 NTN327684:NTN327693 ODJ327684:ODJ327693 ONF327684:ONF327693 OXB327684:OXB327693 PGX327684:PGX327693 PQT327684:PQT327693 QAP327684:QAP327693 QKL327684:QKL327693 QUH327684:QUH327693 RED327684:RED327693 RNZ327684:RNZ327693 RXV327684:RXV327693 SHR327684:SHR327693 SRN327684:SRN327693 TBJ327684:TBJ327693 TLF327684:TLF327693 TVB327684:TVB327693 UEX327684:UEX327693 UOT327684:UOT327693 UYP327684:UYP327693 VIL327684:VIL327693 VSH327684:VSH327693 WCD327684:WCD327693 WLZ327684:WLZ327693 WVV327684:WVV327693 N393220:N393229 JJ393220:JJ393229 TF393220:TF393229 ADB393220:ADB393229 AMX393220:AMX393229 AWT393220:AWT393229 BGP393220:BGP393229 BQL393220:BQL393229 CAH393220:CAH393229 CKD393220:CKD393229 CTZ393220:CTZ393229 DDV393220:DDV393229 DNR393220:DNR393229 DXN393220:DXN393229 EHJ393220:EHJ393229 ERF393220:ERF393229 FBB393220:FBB393229 FKX393220:FKX393229 FUT393220:FUT393229 GEP393220:GEP393229 GOL393220:GOL393229 GYH393220:GYH393229 HID393220:HID393229 HRZ393220:HRZ393229 IBV393220:IBV393229 ILR393220:ILR393229 IVN393220:IVN393229 JFJ393220:JFJ393229 JPF393220:JPF393229 JZB393220:JZB393229 KIX393220:KIX393229 KST393220:KST393229 LCP393220:LCP393229 LML393220:LML393229 LWH393220:LWH393229 MGD393220:MGD393229 MPZ393220:MPZ393229 MZV393220:MZV393229 NJR393220:NJR393229 NTN393220:NTN393229 ODJ393220:ODJ393229 ONF393220:ONF393229 OXB393220:OXB393229 PGX393220:PGX393229 PQT393220:PQT393229 QAP393220:QAP393229 QKL393220:QKL393229 QUH393220:QUH393229 RED393220:RED393229 RNZ393220:RNZ393229 RXV393220:RXV393229 SHR393220:SHR393229 SRN393220:SRN393229 TBJ393220:TBJ393229 TLF393220:TLF393229 TVB393220:TVB393229 UEX393220:UEX393229 UOT393220:UOT393229 UYP393220:UYP393229 VIL393220:VIL393229 VSH393220:VSH393229 WCD393220:WCD393229 WLZ393220:WLZ393229 WVV393220:WVV393229 N458756:N458765 JJ458756:JJ458765 TF458756:TF458765 ADB458756:ADB458765 AMX458756:AMX458765 AWT458756:AWT458765 BGP458756:BGP458765 BQL458756:BQL458765 CAH458756:CAH458765 CKD458756:CKD458765 CTZ458756:CTZ458765 DDV458756:DDV458765 DNR458756:DNR458765 DXN458756:DXN458765 EHJ458756:EHJ458765 ERF458756:ERF458765 FBB458756:FBB458765 FKX458756:FKX458765 FUT458756:FUT458765 GEP458756:GEP458765 GOL458756:GOL458765 GYH458756:GYH458765 HID458756:HID458765 HRZ458756:HRZ458765 IBV458756:IBV458765 ILR458756:ILR458765 IVN458756:IVN458765 JFJ458756:JFJ458765 JPF458756:JPF458765 JZB458756:JZB458765 KIX458756:KIX458765 KST458756:KST458765 LCP458756:LCP458765 LML458756:LML458765 LWH458756:LWH458765 MGD458756:MGD458765 MPZ458756:MPZ458765 MZV458756:MZV458765 NJR458756:NJR458765 NTN458756:NTN458765 ODJ458756:ODJ458765 ONF458756:ONF458765 OXB458756:OXB458765 PGX458756:PGX458765 PQT458756:PQT458765 QAP458756:QAP458765 QKL458756:QKL458765 QUH458756:QUH458765 RED458756:RED458765 RNZ458756:RNZ458765 RXV458756:RXV458765 SHR458756:SHR458765 SRN458756:SRN458765 TBJ458756:TBJ458765 TLF458756:TLF458765 TVB458756:TVB458765 UEX458756:UEX458765 UOT458756:UOT458765 UYP458756:UYP458765 VIL458756:VIL458765 VSH458756:VSH458765 WCD458756:WCD458765 WLZ458756:WLZ458765 WVV458756:WVV458765 N524292:N524301 JJ524292:JJ524301 TF524292:TF524301 ADB524292:ADB524301 AMX524292:AMX524301 AWT524292:AWT524301 BGP524292:BGP524301 BQL524292:BQL524301 CAH524292:CAH524301 CKD524292:CKD524301 CTZ524292:CTZ524301 DDV524292:DDV524301 DNR524292:DNR524301 DXN524292:DXN524301 EHJ524292:EHJ524301 ERF524292:ERF524301 FBB524292:FBB524301 FKX524292:FKX524301 FUT524292:FUT524301 GEP524292:GEP524301 GOL524292:GOL524301 GYH524292:GYH524301 HID524292:HID524301 HRZ524292:HRZ524301 IBV524292:IBV524301 ILR524292:ILR524301 IVN524292:IVN524301 JFJ524292:JFJ524301 JPF524292:JPF524301 JZB524292:JZB524301 KIX524292:KIX524301 KST524292:KST524301 LCP524292:LCP524301 LML524292:LML524301 LWH524292:LWH524301 MGD524292:MGD524301 MPZ524292:MPZ524301 MZV524292:MZV524301 NJR524292:NJR524301 NTN524292:NTN524301 ODJ524292:ODJ524301 ONF524292:ONF524301 OXB524292:OXB524301 PGX524292:PGX524301 PQT524292:PQT524301 QAP524292:QAP524301 QKL524292:QKL524301 QUH524292:QUH524301 RED524292:RED524301 RNZ524292:RNZ524301 RXV524292:RXV524301 SHR524292:SHR524301 SRN524292:SRN524301 TBJ524292:TBJ524301 TLF524292:TLF524301 TVB524292:TVB524301 UEX524292:UEX524301 UOT524292:UOT524301 UYP524292:UYP524301 VIL524292:VIL524301 VSH524292:VSH524301 WCD524292:WCD524301 WLZ524292:WLZ524301 WVV524292:WVV524301 N589828:N589837 JJ589828:JJ589837 TF589828:TF589837 ADB589828:ADB589837 AMX589828:AMX589837 AWT589828:AWT589837 BGP589828:BGP589837 BQL589828:BQL589837 CAH589828:CAH589837 CKD589828:CKD589837 CTZ589828:CTZ589837 DDV589828:DDV589837 DNR589828:DNR589837 DXN589828:DXN589837 EHJ589828:EHJ589837 ERF589828:ERF589837 FBB589828:FBB589837 FKX589828:FKX589837 FUT589828:FUT589837 GEP589828:GEP589837 GOL589828:GOL589837 GYH589828:GYH589837 HID589828:HID589837 HRZ589828:HRZ589837 IBV589828:IBV589837 ILR589828:ILR589837 IVN589828:IVN589837 JFJ589828:JFJ589837 JPF589828:JPF589837 JZB589828:JZB589837 KIX589828:KIX589837 KST589828:KST589837 LCP589828:LCP589837 LML589828:LML589837 LWH589828:LWH589837 MGD589828:MGD589837 MPZ589828:MPZ589837 MZV589828:MZV589837 NJR589828:NJR589837 NTN589828:NTN589837 ODJ589828:ODJ589837 ONF589828:ONF589837 OXB589828:OXB589837 PGX589828:PGX589837 PQT589828:PQT589837 QAP589828:QAP589837 QKL589828:QKL589837 QUH589828:QUH589837 RED589828:RED589837 RNZ589828:RNZ589837 RXV589828:RXV589837 SHR589828:SHR589837 SRN589828:SRN589837 TBJ589828:TBJ589837 TLF589828:TLF589837 TVB589828:TVB589837 UEX589828:UEX589837 UOT589828:UOT589837 UYP589828:UYP589837 VIL589828:VIL589837 VSH589828:VSH589837 WCD589828:WCD589837 WLZ589828:WLZ589837 WVV589828:WVV589837 N655364:N655373 JJ655364:JJ655373 TF655364:TF655373 ADB655364:ADB655373 AMX655364:AMX655373 AWT655364:AWT655373 BGP655364:BGP655373 BQL655364:BQL655373 CAH655364:CAH655373 CKD655364:CKD655373 CTZ655364:CTZ655373 DDV655364:DDV655373 DNR655364:DNR655373 DXN655364:DXN655373 EHJ655364:EHJ655373 ERF655364:ERF655373 FBB655364:FBB655373 FKX655364:FKX655373 FUT655364:FUT655373 GEP655364:GEP655373 GOL655364:GOL655373 GYH655364:GYH655373 HID655364:HID655373 HRZ655364:HRZ655373 IBV655364:IBV655373 ILR655364:ILR655373 IVN655364:IVN655373 JFJ655364:JFJ655373 JPF655364:JPF655373 JZB655364:JZB655373 KIX655364:KIX655373 KST655364:KST655373 LCP655364:LCP655373 LML655364:LML655373 LWH655364:LWH655373 MGD655364:MGD655373 MPZ655364:MPZ655373 MZV655364:MZV655373 NJR655364:NJR655373 NTN655364:NTN655373 ODJ655364:ODJ655373 ONF655364:ONF655373 OXB655364:OXB655373 PGX655364:PGX655373 PQT655364:PQT655373 QAP655364:QAP655373 QKL655364:QKL655373 QUH655364:QUH655373 RED655364:RED655373 RNZ655364:RNZ655373 RXV655364:RXV655373 SHR655364:SHR655373 SRN655364:SRN655373 TBJ655364:TBJ655373 TLF655364:TLF655373 TVB655364:TVB655373 UEX655364:UEX655373 UOT655364:UOT655373 UYP655364:UYP655373 VIL655364:VIL655373 VSH655364:VSH655373 WCD655364:WCD655373 WLZ655364:WLZ655373 WVV655364:WVV655373 N720900:N720909 JJ720900:JJ720909 TF720900:TF720909 ADB720900:ADB720909 AMX720900:AMX720909 AWT720900:AWT720909 BGP720900:BGP720909 BQL720900:BQL720909 CAH720900:CAH720909 CKD720900:CKD720909 CTZ720900:CTZ720909 DDV720900:DDV720909 DNR720900:DNR720909 DXN720900:DXN720909 EHJ720900:EHJ720909 ERF720900:ERF720909 FBB720900:FBB720909 FKX720900:FKX720909 FUT720900:FUT720909 GEP720900:GEP720909 GOL720900:GOL720909 GYH720900:GYH720909 HID720900:HID720909 HRZ720900:HRZ720909 IBV720900:IBV720909 ILR720900:ILR720909 IVN720900:IVN720909 JFJ720900:JFJ720909 JPF720900:JPF720909 JZB720900:JZB720909 KIX720900:KIX720909 KST720900:KST720909 LCP720900:LCP720909 LML720900:LML720909 LWH720900:LWH720909 MGD720900:MGD720909 MPZ720900:MPZ720909 MZV720900:MZV720909 NJR720900:NJR720909 NTN720900:NTN720909 ODJ720900:ODJ720909 ONF720900:ONF720909 OXB720900:OXB720909 PGX720900:PGX720909 PQT720900:PQT720909 QAP720900:QAP720909 QKL720900:QKL720909 QUH720900:QUH720909 RED720900:RED720909 RNZ720900:RNZ720909 RXV720900:RXV720909 SHR720900:SHR720909 SRN720900:SRN720909 TBJ720900:TBJ720909 TLF720900:TLF720909 TVB720900:TVB720909 UEX720900:UEX720909 UOT720900:UOT720909 UYP720900:UYP720909 VIL720900:VIL720909 VSH720900:VSH720909 WCD720900:WCD720909 WLZ720900:WLZ720909 WVV720900:WVV720909 N786436:N786445 JJ786436:JJ786445 TF786436:TF786445 ADB786436:ADB786445 AMX786436:AMX786445 AWT786436:AWT786445 BGP786436:BGP786445 BQL786436:BQL786445 CAH786436:CAH786445 CKD786436:CKD786445 CTZ786436:CTZ786445 DDV786436:DDV786445 DNR786436:DNR786445 DXN786436:DXN786445 EHJ786436:EHJ786445 ERF786436:ERF786445 FBB786436:FBB786445 FKX786436:FKX786445 FUT786436:FUT786445 GEP786436:GEP786445 GOL786436:GOL786445 GYH786436:GYH786445 HID786436:HID786445 HRZ786436:HRZ786445 IBV786436:IBV786445 ILR786436:ILR786445 IVN786436:IVN786445 JFJ786436:JFJ786445 JPF786436:JPF786445 JZB786436:JZB786445 KIX786436:KIX786445 KST786436:KST786445 LCP786436:LCP786445 LML786436:LML786445 LWH786436:LWH786445 MGD786436:MGD786445 MPZ786436:MPZ786445 MZV786436:MZV786445 NJR786436:NJR786445 NTN786436:NTN786445 ODJ786436:ODJ786445 ONF786436:ONF786445 OXB786436:OXB786445 PGX786436:PGX786445 PQT786436:PQT786445 QAP786436:QAP786445 QKL786436:QKL786445 QUH786436:QUH786445 RED786436:RED786445 RNZ786436:RNZ786445 RXV786436:RXV786445 SHR786436:SHR786445 SRN786436:SRN786445 TBJ786436:TBJ786445 TLF786436:TLF786445 TVB786436:TVB786445 UEX786436:UEX786445 UOT786436:UOT786445 UYP786436:UYP786445 VIL786436:VIL786445 VSH786436:VSH786445 WCD786436:WCD786445 WLZ786436:WLZ786445 WVV786436:WVV786445 N851972:N851981 JJ851972:JJ851981 TF851972:TF851981 ADB851972:ADB851981 AMX851972:AMX851981 AWT851972:AWT851981 BGP851972:BGP851981 BQL851972:BQL851981 CAH851972:CAH851981 CKD851972:CKD851981 CTZ851972:CTZ851981 DDV851972:DDV851981 DNR851972:DNR851981 DXN851972:DXN851981 EHJ851972:EHJ851981 ERF851972:ERF851981 FBB851972:FBB851981 FKX851972:FKX851981 FUT851972:FUT851981 GEP851972:GEP851981 GOL851972:GOL851981 GYH851972:GYH851981 HID851972:HID851981 HRZ851972:HRZ851981 IBV851972:IBV851981 ILR851972:ILR851981 IVN851972:IVN851981 JFJ851972:JFJ851981 JPF851972:JPF851981 JZB851972:JZB851981 KIX851972:KIX851981 KST851972:KST851981 LCP851972:LCP851981 LML851972:LML851981 LWH851972:LWH851981 MGD851972:MGD851981 MPZ851972:MPZ851981 MZV851972:MZV851981 NJR851972:NJR851981 NTN851972:NTN851981 ODJ851972:ODJ851981 ONF851972:ONF851981 OXB851972:OXB851981 PGX851972:PGX851981 PQT851972:PQT851981 QAP851972:QAP851981 QKL851972:QKL851981 QUH851972:QUH851981 RED851972:RED851981 RNZ851972:RNZ851981 RXV851972:RXV851981 SHR851972:SHR851981 SRN851972:SRN851981 TBJ851972:TBJ851981 TLF851972:TLF851981 TVB851972:TVB851981 UEX851972:UEX851981 UOT851972:UOT851981 UYP851972:UYP851981 VIL851972:VIL851981 VSH851972:VSH851981 WCD851972:WCD851981 WLZ851972:WLZ851981 WVV851972:WVV851981 N917508:N917517 JJ917508:JJ917517 TF917508:TF917517 ADB917508:ADB917517 AMX917508:AMX917517 AWT917508:AWT917517 BGP917508:BGP917517 BQL917508:BQL917517 CAH917508:CAH917517 CKD917508:CKD917517 CTZ917508:CTZ917517 DDV917508:DDV917517 DNR917508:DNR917517 DXN917508:DXN917517 EHJ917508:EHJ917517 ERF917508:ERF917517 FBB917508:FBB917517 FKX917508:FKX917517 FUT917508:FUT917517 GEP917508:GEP917517 GOL917508:GOL917517 GYH917508:GYH917517 HID917508:HID917517 HRZ917508:HRZ917517 IBV917508:IBV917517 ILR917508:ILR917517 IVN917508:IVN917517 JFJ917508:JFJ917517 JPF917508:JPF917517 JZB917508:JZB917517 KIX917508:KIX917517 KST917508:KST917517 LCP917508:LCP917517 LML917508:LML917517 LWH917508:LWH917517 MGD917508:MGD917517 MPZ917508:MPZ917517 MZV917508:MZV917517 NJR917508:NJR917517 NTN917508:NTN917517 ODJ917508:ODJ917517 ONF917508:ONF917517 OXB917508:OXB917517 PGX917508:PGX917517 PQT917508:PQT917517 QAP917508:QAP917517 QKL917508:QKL917517 QUH917508:QUH917517 RED917508:RED917517 RNZ917508:RNZ917517 RXV917508:RXV917517 SHR917508:SHR917517 SRN917508:SRN917517 TBJ917508:TBJ917517 TLF917508:TLF917517 TVB917508:TVB917517 UEX917508:UEX917517 UOT917508:UOT917517 UYP917508:UYP917517 VIL917508:VIL917517 VSH917508:VSH917517 WCD917508:WCD917517 WLZ917508:WLZ917517 WVV917508:WVV917517 N983044:N983053 JJ983044:JJ983053 TF983044:TF983053 ADB983044:ADB983053 AMX983044:AMX983053 AWT983044:AWT983053 BGP983044:BGP983053 BQL983044:BQL983053 CAH983044:CAH983053 CKD983044:CKD983053 CTZ983044:CTZ983053 DDV983044:DDV983053 DNR983044:DNR983053 DXN983044:DXN983053 EHJ983044:EHJ983053 ERF983044:ERF983053 FBB983044:FBB983053 FKX983044:FKX983053 FUT983044:FUT983053 GEP983044:GEP983053 GOL983044:GOL983053 GYH983044:GYH983053 HID983044:HID983053 HRZ983044:HRZ983053 IBV983044:IBV983053 ILR983044:ILR983053 IVN983044:IVN983053 JFJ983044:JFJ983053 JPF983044:JPF983053 JZB983044:JZB983053 KIX983044:KIX983053 KST983044:KST983053 LCP983044:LCP983053 LML983044:LML983053 LWH983044:LWH983053 MGD983044:MGD983053 MPZ983044:MPZ983053 MZV983044:MZV983053 NJR983044:NJR983053 NTN983044:NTN983053 ODJ983044:ODJ983053 ONF983044:ONF983053 OXB983044:OXB983053 PGX983044:PGX983053 PQT983044:PQT983053 QAP983044:QAP983053 QKL983044:QKL983053 QUH983044:QUH983053 RED983044:RED983053 RNZ983044:RNZ983053 RXV983044:RXV983053 SHR983044:SHR983053 SRN983044:SRN983053 TBJ983044:TBJ983053 TLF983044:TLF983053 TVB983044:TVB983053 UEX983044:UEX983053 UOT983044:UOT983053 UYP983044:UYP983053 VIL983044:VIL983053 VSH983044:VSH983053 WCD983044:WCD983053 WLZ983044:WLZ983053 WVV983044:WVV983053 JJ18:JJ45 TF18:TF45 ADB18:ADB45 AMX18:AMX45 AWT18:AWT45 BGP18:BGP45 BQL18:BQL45 CAH18:CAH45 CKD18:CKD45 CTZ18:CTZ45 DDV18:DDV45 DNR18:DNR45 DXN18:DXN45 EHJ18:EHJ45 ERF18:ERF45 FBB18:FBB45 FKX18:FKX45 FUT18:FUT45 GEP18:GEP45 GOL18:GOL45 GYH18:GYH45 HID18:HID45 HRZ18:HRZ45 IBV18:IBV45 ILR18:ILR45 IVN18:IVN45 JFJ18:JFJ45 JPF18:JPF45 JZB18:JZB45 KIX18:KIX45 KST18:KST45 LCP18:LCP45 LML18:LML45 LWH18:LWH45 MGD18:MGD45 MPZ18:MPZ45 MZV18:MZV45 NJR18:NJR45 NTN18:NTN45 ODJ18:ODJ45 ONF18:ONF45 OXB18:OXB45 PGX18:PGX45 PQT18:PQT45 QAP18:QAP45 QKL18:QKL45 QUH18:QUH45 RED18:RED45 RNZ18:RNZ45 RXV18:RXV45 SHR18:SHR45 SRN18:SRN45 TBJ18:TBJ45 TLF18:TLF45 TVB18:TVB45 UEX18:UEX45 UOT18:UOT45 UYP18:UYP45 VIL18:VIL45 VSH18:VSH45 WCD18:WCD45 WLZ18:WLZ45 WVV18:WVV45 WVV983055:WVV983085 N65551:N65581 JJ65551:JJ65581 TF65551:TF65581 ADB65551:ADB65581 AMX65551:AMX65581 AWT65551:AWT65581 BGP65551:BGP65581 BQL65551:BQL65581 CAH65551:CAH65581 CKD65551:CKD65581 CTZ65551:CTZ65581 DDV65551:DDV65581 DNR65551:DNR65581 DXN65551:DXN65581 EHJ65551:EHJ65581 ERF65551:ERF65581 FBB65551:FBB65581 FKX65551:FKX65581 FUT65551:FUT65581 GEP65551:GEP65581 GOL65551:GOL65581 GYH65551:GYH65581 HID65551:HID65581 HRZ65551:HRZ65581 IBV65551:IBV65581 ILR65551:ILR65581 IVN65551:IVN65581 JFJ65551:JFJ65581 JPF65551:JPF65581 JZB65551:JZB65581 KIX65551:KIX65581 KST65551:KST65581 LCP65551:LCP65581 LML65551:LML65581 LWH65551:LWH65581 MGD65551:MGD65581 MPZ65551:MPZ65581 MZV65551:MZV65581 NJR65551:NJR65581 NTN65551:NTN65581 ODJ65551:ODJ65581 ONF65551:ONF65581 OXB65551:OXB65581 PGX65551:PGX65581 PQT65551:PQT65581 QAP65551:QAP65581 QKL65551:QKL65581 QUH65551:QUH65581 RED65551:RED65581 RNZ65551:RNZ65581 RXV65551:RXV65581 SHR65551:SHR65581 SRN65551:SRN65581 TBJ65551:TBJ65581 TLF65551:TLF65581 TVB65551:TVB65581 UEX65551:UEX65581 UOT65551:UOT65581 UYP65551:UYP65581 VIL65551:VIL65581 VSH65551:VSH65581 WCD65551:WCD65581 WLZ65551:WLZ65581 WVV65551:WVV65581 N131087:N131117 JJ131087:JJ131117 TF131087:TF131117 ADB131087:ADB131117 AMX131087:AMX131117 AWT131087:AWT131117 BGP131087:BGP131117 BQL131087:BQL131117 CAH131087:CAH131117 CKD131087:CKD131117 CTZ131087:CTZ131117 DDV131087:DDV131117 DNR131087:DNR131117 DXN131087:DXN131117 EHJ131087:EHJ131117 ERF131087:ERF131117 FBB131087:FBB131117 FKX131087:FKX131117 FUT131087:FUT131117 GEP131087:GEP131117 GOL131087:GOL131117 GYH131087:GYH131117 HID131087:HID131117 HRZ131087:HRZ131117 IBV131087:IBV131117 ILR131087:ILR131117 IVN131087:IVN131117 JFJ131087:JFJ131117 JPF131087:JPF131117 JZB131087:JZB131117 KIX131087:KIX131117 KST131087:KST131117 LCP131087:LCP131117 LML131087:LML131117 LWH131087:LWH131117 MGD131087:MGD131117 MPZ131087:MPZ131117 MZV131087:MZV131117 NJR131087:NJR131117 NTN131087:NTN131117 ODJ131087:ODJ131117 ONF131087:ONF131117 OXB131087:OXB131117 PGX131087:PGX131117 PQT131087:PQT131117 QAP131087:QAP131117 QKL131087:QKL131117 QUH131087:QUH131117 RED131087:RED131117 RNZ131087:RNZ131117 RXV131087:RXV131117 SHR131087:SHR131117 SRN131087:SRN131117 TBJ131087:TBJ131117 TLF131087:TLF131117 TVB131087:TVB131117 UEX131087:UEX131117 UOT131087:UOT131117 UYP131087:UYP131117 VIL131087:VIL131117 VSH131087:VSH131117 WCD131087:WCD131117 WLZ131087:WLZ131117 WVV131087:WVV131117 N196623:N196653 JJ196623:JJ196653 TF196623:TF196653 ADB196623:ADB196653 AMX196623:AMX196653 AWT196623:AWT196653 BGP196623:BGP196653 BQL196623:BQL196653 CAH196623:CAH196653 CKD196623:CKD196653 CTZ196623:CTZ196653 DDV196623:DDV196653 DNR196623:DNR196653 DXN196623:DXN196653 EHJ196623:EHJ196653 ERF196623:ERF196653 FBB196623:FBB196653 FKX196623:FKX196653 FUT196623:FUT196653 GEP196623:GEP196653 GOL196623:GOL196653 GYH196623:GYH196653 HID196623:HID196653 HRZ196623:HRZ196653 IBV196623:IBV196653 ILR196623:ILR196653 IVN196623:IVN196653 JFJ196623:JFJ196653 JPF196623:JPF196653 JZB196623:JZB196653 KIX196623:KIX196653 KST196623:KST196653 LCP196623:LCP196653 LML196623:LML196653 LWH196623:LWH196653 MGD196623:MGD196653 MPZ196623:MPZ196653 MZV196623:MZV196653 NJR196623:NJR196653 NTN196623:NTN196653 ODJ196623:ODJ196653 ONF196623:ONF196653 OXB196623:OXB196653 PGX196623:PGX196653 PQT196623:PQT196653 QAP196623:QAP196653 QKL196623:QKL196653 QUH196623:QUH196653 RED196623:RED196653 RNZ196623:RNZ196653 RXV196623:RXV196653 SHR196623:SHR196653 SRN196623:SRN196653 TBJ196623:TBJ196653 TLF196623:TLF196653 TVB196623:TVB196653 UEX196623:UEX196653 UOT196623:UOT196653 UYP196623:UYP196653 VIL196623:VIL196653 VSH196623:VSH196653 WCD196623:WCD196653 WLZ196623:WLZ196653 WVV196623:WVV196653 N262159:N262189 JJ262159:JJ262189 TF262159:TF262189 ADB262159:ADB262189 AMX262159:AMX262189 AWT262159:AWT262189 BGP262159:BGP262189 BQL262159:BQL262189 CAH262159:CAH262189 CKD262159:CKD262189 CTZ262159:CTZ262189 DDV262159:DDV262189 DNR262159:DNR262189 DXN262159:DXN262189 EHJ262159:EHJ262189 ERF262159:ERF262189 FBB262159:FBB262189 FKX262159:FKX262189 FUT262159:FUT262189 GEP262159:GEP262189 GOL262159:GOL262189 GYH262159:GYH262189 HID262159:HID262189 HRZ262159:HRZ262189 IBV262159:IBV262189 ILR262159:ILR262189 IVN262159:IVN262189 JFJ262159:JFJ262189 JPF262159:JPF262189 JZB262159:JZB262189 KIX262159:KIX262189 KST262159:KST262189 LCP262159:LCP262189 LML262159:LML262189 LWH262159:LWH262189 MGD262159:MGD262189 MPZ262159:MPZ262189 MZV262159:MZV262189 NJR262159:NJR262189 NTN262159:NTN262189 ODJ262159:ODJ262189 ONF262159:ONF262189 OXB262159:OXB262189 PGX262159:PGX262189 PQT262159:PQT262189 QAP262159:QAP262189 QKL262159:QKL262189 QUH262159:QUH262189 RED262159:RED262189 RNZ262159:RNZ262189 RXV262159:RXV262189 SHR262159:SHR262189 SRN262159:SRN262189 TBJ262159:TBJ262189 TLF262159:TLF262189 TVB262159:TVB262189 UEX262159:UEX262189 UOT262159:UOT262189 UYP262159:UYP262189 VIL262159:VIL262189 VSH262159:VSH262189 WCD262159:WCD262189 WLZ262159:WLZ262189 WVV262159:WVV262189 N327695:N327725 JJ327695:JJ327725 TF327695:TF327725 ADB327695:ADB327725 AMX327695:AMX327725 AWT327695:AWT327725 BGP327695:BGP327725 BQL327695:BQL327725 CAH327695:CAH327725 CKD327695:CKD327725 CTZ327695:CTZ327725 DDV327695:DDV327725 DNR327695:DNR327725 DXN327695:DXN327725 EHJ327695:EHJ327725 ERF327695:ERF327725 FBB327695:FBB327725 FKX327695:FKX327725 FUT327695:FUT327725 GEP327695:GEP327725 GOL327695:GOL327725 GYH327695:GYH327725 HID327695:HID327725 HRZ327695:HRZ327725 IBV327695:IBV327725 ILR327695:ILR327725 IVN327695:IVN327725 JFJ327695:JFJ327725 JPF327695:JPF327725 JZB327695:JZB327725 KIX327695:KIX327725 KST327695:KST327725 LCP327695:LCP327725 LML327695:LML327725 LWH327695:LWH327725 MGD327695:MGD327725 MPZ327695:MPZ327725 MZV327695:MZV327725 NJR327695:NJR327725 NTN327695:NTN327725 ODJ327695:ODJ327725 ONF327695:ONF327725 OXB327695:OXB327725 PGX327695:PGX327725 PQT327695:PQT327725 QAP327695:QAP327725 QKL327695:QKL327725 QUH327695:QUH327725 RED327695:RED327725 RNZ327695:RNZ327725 RXV327695:RXV327725 SHR327695:SHR327725 SRN327695:SRN327725 TBJ327695:TBJ327725 TLF327695:TLF327725 TVB327695:TVB327725 UEX327695:UEX327725 UOT327695:UOT327725 UYP327695:UYP327725 VIL327695:VIL327725 VSH327695:VSH327725 WCD327695:WCD327725 WLZ327695:WLZ327725 WVV327695:WVV327725 N393231:N393261 JJ393231:JJ393261 TF393231:TF393261 ADB393231:ADB393261 AMX393231:AMX393261 AWT393231:AWT393261 BGP393231:BGP393261 BQL393231:BQL393261 CAH393231:CAH393261 CKD393231:CKD393261 CTZ393231:CTZ393261 DDV393231:DDV393261 DNR393231:DNR393261 DXN393231:DXN393261 EHJ393231:EHJ393261 ERF393231:ERF393261 FBB393231:FBB393261 FKX393231:FKX393261 FUT393231:FUT393261 GEP393231:GEP393261 GOL393231:GOL393261 GYH393231:GYH393261 HID393231:HID393261 HRZ393231:HRZ393261 IBV393231:IBV393261 ILR393231:ILR393261 IVN393231:IVN393261 JFJ393231:JFJ393261 JPF393231:JPF393261 JZB393231:JZB393261 KIX393231:KIX393261 KST393231:KST393261 LCP393231:LCP393261 LML393231:LML393261 LWH393231:LWH393261 MGD393231:MGD393261 MPZ393231:MPZ393261 MZV393231:MZV393261 NJR393231:NJR393261 NTN393231:NTN393261 ODJ393231:ODJ393261 ONF393231:ONF393261 OXB393231:OXB393261 PGX393231:PGX393261 PQT393231:PQT393261 QAP393231:QAP393261 QKL393231:QKL393261 QUH393231:QUH393261 RED393231:RED393261 RNZ393231:RNZ393261 RXV393231:RXV393261 SHR393231:SHR393261 SRN393231:SRN393261 TBJ393231:TBJ393261 TLF393231:TLF393261 TVB393231:TVB393261 UEX393231:UEX393261 UOT393231:UOT393261 UYP393231:UYP393261 VIL393231:VIL393261 VSH393231:VSH393261 WCD393231:WCD393261 WLZ393231:WLZ393261 WVV393231:WVV393261 N458767:N458797 JJ458767:JJ458797 TF458767:TF458797 ADB458767:ADB458797 AMX458767:AMX458797 AWT458767:AWT458797 BGP458767:BGP458797 BQL458767:BQL458797 CAH458767:CAH458797 CKD458767:CKD458797 CTZ458767:CTZ458797 DDV458767:DDV458797 DNR458767:DNR458797 DXN458767:DXN458797 EHJ458767:EHJ458797 ERF458767:ERF458797 FBB458767:FBB458797 FKX458767:FKX458797 FUT458767:FUT458797 GEP458767:GEP458797 GOL458767:GOL458797 GYH458767:GYH458797 HID458767:HID458797 HRZ458767:HRZ458797 IBV458767:IBV458797 ILR458767:ILR458797 IVN458767:IVN458797 JFJ458767:JFJ458797 JPF458767:JPF458797 JZB458767:JZB458797 KIX458767:KIX458797 KST458767:KST458797 LCP458767:LCP458797 LML458767:LML458797 LWH458767:LWH458797 MGD458767:MGD458797 MPZ458767:MPZ458797 MZV458767:MZV458797 NJR458767:NJR458797 NTN458767:NTN458797 ODJ458767:ODJ458797 ONF458767:ONF458797 OXB458767:OXB458797 PGX458767:PGX458797 PQT458767:PQT458797 QAP458767:QAP458797 QKL458767:QKL458797 QUH458767:QUH458797 RED458767:RED458797 RNZ458767:RNZ458797 RXV458767:RXV458797 SHR458767:SHR458797 SRN458767:SRN458797 TBJ458767:TBJ458797 TLF458767:TLF458797 TVB458767:TVB458797 UEX458767:UEX458797 UOT458767:UOT458797 UYP458767:UYP458797 VIL458767:VIL458797 VSH458767:VSH458797 WCD458767:WCD458797 WLZ458767:WLZ458797 WVV458767:WVV458797 N524303:N524333 JJ524303:JJ524333 TF524303:TF524333 ADB524303:ADB524333 AMX524303:AMX524333 AWT524303:AWT524333 BGP524303:BGP524333 BQL524303:BQL524333 CAH524303:CAH524333 CKD524303:CKD524333 CTZ524303:CTZ524333 DDV524303:DDV524333 DNR524303:DNR524333 DXN524303:DXN524333 EHJ524303:EHJ524333 ERF524303:ERF524333 FBB524303:FBB524333 FKX524303:FKX524333 FUT524303:FUT524333 GEP524303:GEP524333 GOL524303:GOL524333 GYH524303:GYH524333 HID524303:HID524333 HRZ524303:HRZ524333 IBV524303:IBV524333 ILR524303:ILR524333 IVN524303:IVN524333 JFJ524303:JFJ524333 JPF524303:JPF524333 JZB524303:JZB524333 KIX524303:KIX524333 KST524303:KST524333 LCP524303:LCP524333 LML524303:LML524333 LWH524303:LWH524333 MGD524303:MGD524333 MPZ524303:MPZ524333 MZV524303:MZV524333 NJR524303:NJR524333 NTN524303:NTN524333 ODJ524303:ODJ524333 ONF524303:ONF524333 OXB524303:OXB524333 PGX524303:PGX524333 PQT524303:PQT524333 QAP524303:QAP524333 QKL524303:QKL524333 QUH524303:QUH524333 RED524303:RED524333 RNZ524303:RNZ524333 RXV524303:RXV524333 SHR524303:SHR524333 SRN524303:SRN524333 TBJ524303:TBJ524333 TLF524303:TLF524333 TVB524303:TVB524333 UEX524303:UEX524333 UOT524303:UOT524333 UYP524303:UYP524333 VIL524303:VIL524333 VSH524303:VSH524333 WCD524303:WCD524333 WLZ524303:WLZ524333 WVV524303:WVV524333 N589839:N589869 JJ589839:JJ589869 TF589839:TF589869 ADB589839:ADB589869 AMX589839:AMX589869 AWT589839:AWT589869 BGP589839:BGP589869 BQL589839:BQL589869 CAH589839:CAH589869 CKD589839:CKD589869 CTZ589839:CTZ589869 DDV589839:DDV589869 DNR589839:DNR589869 DXN589839:DXN589869 EHJ589839:EHJ589869 ERF589839:ERF589869 FBB589839:FBB589869 FKX589839:FKX589869 FUT589839:FUT589869 GEP589839:GEP589869 GOL589839:GOL589869 GYH589839:GYH589869 HID589839:HID589869 HRZ589839:HRZ589869 IBV589839:IBV589869 ILR589839:ILR589869 IVN589839:IVN589869 JFJ589839:JFJ589869 JPF589839:JPF589869 JZB589839:JZB589869 KIX589839:KIX589869 KST589839:KST589869 LCP589839:LCP589869 LML589839:LML589869 LWH589839:LWH589869 MGD589839:MGD589869 MPZ589839:MPZ589869 MZV589839:MZV589869 NJR589839:NJR589869 NTN589839:NTN589869 ODJ589839:ODJ589869 ONF589839:ONF589869 OXB589839:OXB589869 PGX589839:PGX589869 PQT589839:PQT589869 QAP589839:QAP589869 QKL589839:QKL589869 QUH589839:QUH589869 RED589839:RED589869 RNZ589839:RNZ589869 RXV589839:RXV589869 SHR589839:SHR589869 SRN589839:SRN589869 TBJ589839:TBJ589869 TLF589839:TLF589869 TVB589839:TVB589869 UEX589839:UEX589869 UOT589839:UOT589869 UYP589839:UYP589869 VIL589839:VIL589869 VSH589839:VSH589869 WCD589839:WCD589869 WLZ589839:WLZ589869 WVV589839:WVV589869 N655375:N655405 JJ655375:JJ655405 TF655375:TF655405 ADB655375:ADB655405 AMX655375:AMX655405 AWT655375:AWT655405 BGP655375:BGP655405 BQL655375:BQL655405 CAH655375:CAH655405 CKD655375:CKD655405 CTZ655375:CTZ655405 DDV655375:DDV655405 DNR655375:DNR655405 DXN655375:DXN655405 EHJ655375:EHJ655405 ERF655375:ERF655405 FBB655375:FBB655405 FKX655375:FKX655405 FUT655375:FUT655405 GEP655375:GEP655405 GOL655375:GOL655405 GYH655375:GYH655405 HID655375:HID655405 HRZ655375:HRZ655405 IBV655375:IBV655405 ILR655375:ILR655405 IVN655375:IVN655405 JFJ655375:JFJ655405 JPF655375:JPF655405 JZB655375:JZB655405 KIX655375:KIX655405 KST655375:KST655405 LCP655375:LCP655405 LML655375:LML655405 LWH655375:LWH655405 MGD655375:MGD655405 MPZ655375:MPZ655405 MZV655375:MZV655405 NJR655375:NJR655405 NTN655375:NTN655405 ODJ655375:ODJ655405 ONF655375:ONF655405 OXB655375:OXB655405 PGX655375:PGX655405 PQT655375:PQT655405 QAP655375:QAP655405 QKL655375:QKL655405 QUH655375:QUH655405 RED655375:RED655405 RNZ655375:RNZ655405 RXV655375:RXV655405 SHR655375:SHR655405 SRN655375:SRN655405 TBJ655375:TBJ655405 TLF655375:TLF655405 TVB655375:TVB655405 UEX655375:UEX655405 UOT655375:UOT655405 UYP655375:UYP655405 VIL655375:VIL655405 VSH655375:VSH655405 WCD655375:WCD655405 WLZ655375:WLZ655405 WVV655375:WVV655405 N720911:N720941 JJ720911:JJ720941 TF720911:TF720941 ADB720911:ADB720941 AMX720911:AMX720941 AWT720911:AWT720941 BGP720911:BGP720941 BQL720911:BQL720941 CAH720911:CAH720941 CKD720911:CKD720941 CTZ720911:CTZ720941 DDV720911:DDV720941 DNR720911:DNR720941 DXN720911:DXN720941 EHJ720911:EHJ720941 ERF720911:ERF720941 FBB720911:FBB720941 FKX720911:FKX720941 FUT720911:FUT720941 GEP720911:GEP720941 GOL720911:GOL720941 GYH720911:GYH720941 HID720911:HID720941 HRZ720911:HRZ720941 IBV720911:IBV720941 ILR720911:ILR720941 IVN720911:IVN720941 JFJ720911:JFJ720941 JPF720911:JPF720941 JZB720911:JZB720941 KIX720911:KIX720941 KST720911:KST720941 LCP720911:LCP720941 LML720911:LML720941 LWH720911:LWH720941 MGD720911:MGD720941 MPZ720911:MPZ720941 MZV720911:MZV720941 NJR720911:NJR720941 NTN720911:NTN720941 ODJ720911:ODJ720941 ONF720911:ONF720941 OXB720911:OXB720941 PGX720911:PGX720941 PQT720911:PQT720941 QAP720911:QAP720941 QKL720911:QKL720941 QUH720911:QUH720941 RED720911:RED720941 RNZ720911:RNZ720941 RXV720911:RXV720941 SHR720911:SHR720941 SRN720911:SRN720941 TBJ720911:TBJ720941 TLF720911:TLF720941 TVB720911:TVB720941 UEX720911:UEX720941 UOT720911:UOT720941 UYP720911:UYP720941 VIL720911:VIL720941 VSH720911:VSH720941 WCD720911:WCD720941 WLZ720911:WLZ720941 WVV720911:WVV720941 N786447:N786477 JJ786447:JJ786477 TF786447:TF786477 ADB786447:ADB786477 AMX786447:AMX786477 AWT786447:AWT786477 BGP786447:BGP786477 BQL786447:BQL786477 CAH786447:CAH786477 CKD786447:CKD786477 CTZ786447:CTZ786477 DDV786447:DDV786477 DNR786447:DNR786477 DXN786447:DXN786477 EHJ786447:EHJ786477 ERF786447:ERF786477 FBB786447:FBB786477 FKX786447:FKX786477 FUT786447:FUT786477 GEP786447:GEP786477 GOL786447:GOL786477 GYH786447:GYH786477 HID786447:HID786477 HRZ786447:HRZ786477 IBV786447:IBV786477 ILR786447:ILR786477 IVN786447:IVN786477 JFJ786447:JFJ786477 JPF786447:JPF786477 JZB786447:JZB786477 KIX786447:KIX786477 KST786447:KST786477 LCP786447:LCP786477 LML786447:LML786477 LWH786447:LWH786477 MGD786447:MGD786477 MPZ786447:MPZ786477 MZV786447:MZV786477 NJR786447:NJR786477 NTN786447:NTN786477 ODJ786447:ODJ786477 ONF786447:ONF786477 OXB786447:OXB786477 PGX786447:PGX786477 PQT786447:PQT786477 QAP786447:QAP786477 QKL786447:QKL786477 QUH786447:QUH786477 RED786447:RED786477 RNZ786447:RNZ786477 RXV786447:RXV786477 SHR786447:SHR786477 SRN786447:SRN786477 TBJ786447:TBJ786477 TLF786447:TLF786477 TVB786447:TVB786477 UEX786447:UEX786477 UOT786447:UOT786477 UYP786447:UYP786477 VIL786447:VIL786477 VSH786447:VSH786477 WCD786447:WCD786477 WLZ786447:WLZ786477 WVV786447:WVV786477 N851983:N852013 JJ851983:JJ852013 TF851983:TF852013 ADB851983:ADB852013 AMX851983:AMX852013 AWT851983:AWT852013 BGP851983:BGP852013 BQL851983:BQL852013 CAH851983:CAH852013 CKD851983:CKD852013 CTZ851983:CTZ852013 DDV851983:DDV852013 DNR851983:DNR852013 DXN851983:DXN852013 EHJ851983:EHJ852013 ERF851983:ERF852013 FBB851983:FBB852013 FKX851983:FKX852013 FUT851983:FUT852013 GEP851983:GEP852013 GOL851983:GOL852013 GYH851983:GYH852013 HID851983:HID852013 HRZ851983:HRZ852013 IBV851983:IBV852013 ILR851983:ILR852013 IVN851983:IVN852013 JFJ851983:JFJ852013 JPF851983:JPF852013 JZB851983:JZB852013 KIX851983:KIX852013 KST851983:KST852013 LCP851983:LCP852013 LML851983:LML852013 LWH851983:LWH852013 MGD851983:MGD852013 MPZ851983:MPZ852013 MZV851983:MZV852013 NJR851983:NJR852013 NTN851983:NTN852013 ODJ851983:ODJ852013 ONF851983:ONF852013 OXB851983:OXB852013 PGX851983:PGX852013 PQT851983:PQT852013 QAP851983:QAP852013 QKL851983:QKL852013 QUH851983:QUH852013 RED851983:RED852013 RNZ851983:RNZ852013 RXV851983:RXV852013 SHR851983:SHR852013 SRN851983:SRN852013 TBJ851983:TBJ852013 TLF851983:TLF852013 TVB851983:TVB852013 UEX851983:UEX852013 UOT851983:UOT852013 UYP851983:UYP852013 VIL851983:VIL852013 VSH851983:VSH852013 WCD851983:WCD852013 WLZ851983:WLZ852013 WVV851983:WVV852013 N917519:N917549 JJ917519:JJ917549 TF917519:TF917549 ADB917519:ADB917549 AMX917519:AMX917549 AWT917519:AWT917549 BGP917519:BGP917549 BQL917519:BQL917549 CAH917519:CAH917549 CKD917519:CKD917549 CTZ917519:CTZ917549 DDV917519:DDV917549 DNR917519:DNR917549 DXN917519:DXN917549 EHJ917519:EHJ917549 ERF917519:ERF917549 FBB917519:FBB917549 FKX917519:FKX917549 FUT917519:FUT917549 GEP917519:GEP917549 GOL917519:GOL917549 GYH917519:GYH917549 HID917519:HID917549 HRZ917519:HRZ917549 IBV917519:IBV917549 ILR917519:ILR917549 IVN917519:IVN917549 JFJ917519:JFJ917549 JPF917519:JPF917549 JZB917519:JZB917549 KIX917519:KIX917549 KST917519:KST917549 LCP917519:LCP917549 LML917519:LML917549 LWH917519:LWH917549 MGD917519:MGD917549 MPZ917519:MPZ917549 MZV917519:MZV917549 NJR917519:NJR917549 NTN917519:NTN917549 ODJ917519:ODJ917549 ONF917519:ONF917549 OXB917519:OXB917549 PGX917519:PGX917549 PQT917519:PQT917549 QAP917519:QAP917549 QKL917519:QKL917549 QUH917519:QUH917549 RED917519:RED917549 RNZ917519:RNZ917549 RXV917519:RXV917549 SHR917519:SHR917549 SRN917519:SRN917549 TBJ917519:TBJ917549 TLF917519:TLF917549 TVB917519:TVB917549 UEX917519:UEX917549 UOT917519:UOT917549 UYP917519:UYP917549 VIL917519:VIL917549 VSH917519:VSH917549 WCD917519:WCD917549 WLZ917519:WLZ917549 WVV917519:WVV917549 N4:N13" xr:uid="{00000000-0002-0000-0200-000004000000}">
      <formula1>probabilita</formula1>
    </dataValidation>
    <dataValidation type="list" allowBlank="1" showInputMessage="1" showErrorMessage="1" sqref="O983055:O983085 JK983055:JK983085 TG983055:TG983085 ADC983055:ADC983085 AMY983055:AMY983085 AWU983055:AWU983085 BGQ983055:BGQ983085 BQM983055:BQM983085 CAI983055:CAI983085 CKE983055:CKE983085 CUA983055:CUA983085 DDW983055:DDW983085 DNS983055:DNS983085 DXO983055:DXO983085 EHK983055:EHK983085 ERG983055:ERG983085 FBC983055:FBC983085 FKY983055:FKY983085 FUU983055:FUU983085 GEQ983055:GEQ983085 GOM983055:GOM983085 GYI983055:GYI983085 HIE983055:HIE983085 HSA983055:HSA983085 IBW983055:IBW983085 ILS983055:ILS983085 IVO983055:IVO983085 JFK983055:JFK983085 JPG983055:JPG983085 JZC983055:JZC983085 KIY983055:KIY983085 KSU983055:KSU983085 LCQ983055:LCQ983085 LMM983055:LMM983085 LWI983055:LWI983085 MGE983055:MGE983085 MQA983055:MQA983085 MZW983055:MZW983085 NJS983055:NJS983085 NTO983055:NTO983085 ODK983055:ODK983085 ONG983055:ONG983085 OXC983055:OXC983085 PGY983055:PGY983085 PQU983055:PQU983085 QAQ983055:QAQ983085 QKM983055:QKM983085 QUI983055:QUI983085 REE983055:REE983085 ROA983055:ROA983085 RXW983055:RXW983085 SHS983055:SHS983085 SRO983055:SRO983085 TBK983055:TBK983085 TLG983055:TLG983085 TVC983055:TVC983085 UEY983055:UEY983085 UOU983055:UOU983085 UYQ983055:UYQ983085 VIM983055:VIM983085 VSI983055:VSI983085 WCE983055:WCE983085 WMA983055:WMA983085 O15:O45 O65540:O65549 JK65540:JK65549 TG65540:TG65549 ADC65540:ADC65549 AMY65540:AMY65549 AWU65540:AWU65549 BGQ65540:BGQ65549 BQM65540:BQM65549 CAI65540:CAI65549 CKE65540:CKE65549 CUA65540:CUA65549 DDW65540:DDW65549 DNS65540:DNS65549 DXO65540:DXO65549 EHK65540:EHK65549 ERG65540:ERG65549 FBC65540:FBC65549 FKY65540:FKY65549 FUU65540:FUU65549 GEQ65540:GEQ65549 GOM65540:GOM65549 GYI65540:GYI65549 HIE65540:HIE65549 HSA65540:HSA65549 IBW65540:IBW65549 ILS65540:ILS65549 IVO65540:IVO65549 JFK65540:JFK65549 JPG65540:JPG65549 JZC65540:JZC65549 KIY65540:KIY65549 KSU65540:KSU65549 LCQ65540:LCQ65549 LMM65540:LMM65549 LWI65540:LWI65549 MGE65540:MGE65549 MQA65540:MQA65549 MZW65540:MZW65549 NJS65540:NJS65549 NTO65540:NTO65549 ODK65540:ODK65549 ONG65540:ONG65549 OXC65540:OXC65549 PGY65540:PGY65549 PQU65540:PQU65549 QAQ65540:QAQ65549 QKM65540:QKM65549 QUI65540:QUI65549 REE65540:REE65549 ROA65540:ROA65549 RXW65540:RXW65549 SHS65540:SHS65549 SRO65540:SRO65549 TBK65540:TBK65549 TLG65540:TLG65549 TVC65540:TVC65549 UEY65540:UEY65549 UOU65540:UOU65549 UYQ65540:UYQ65549 VIM65540:VIM65549 VSI65540:VSI65549 WCE65540:WCE65549 WMA65540:WMA65549 WVW65540:WVW65549 O131076:O131085 JK131076:JK131085 TG131076:TG131085 ADC131076:ADC131085 AMY131076:AMY131085 AWU131076:AWU131085 BGQ131076:BGQ131085 BQM131076:BQM131085 CAI131076:CAI131085 CKE131076:CKE131085 CUA131076:CUA131085 DDW131076:DDW131085 DNS131076:DNS131085 DXO131076:DXO131085 EHK131076:EHK131085 ERG131076:ERG131085 FBC131076:FBC131085 FKY131076:FKY131085 FUU131076:FUU131085 GEQ131076:GEQ131085 GOM131076:GOM131085 GYI131076:GYI131085 HIE131076:HIE131085 HSA131076:HSA131085 IBW131076:IBW131085 ILS131076:ILS131085 IVO131076:IVO131085 JFK131076:JFK131085 JPG131076:JPG131085 JZC131076:JZC131085 KIY131076:KIY131085 KSU131076:KSU131085 LCQ131076:LCQ131085 LMM131076:LMM131085 LWI131076:LWI131085 MGE131076:MGE131085 MQA131076:MQA131085 MZW131076:MZW131085 NJS131076:NJS131085 NTO131076:NTO131085 ODK131076:ODK131085 ONG131076:ONG131085 OXC131076:OXC131085 PGY131076:PGY131085 PQU131076:PQU131085 QAQ131076:QAQ131085 QKM131076:QKM131085 QUI131076:QUI131085 REE131076:REE131085 ROA131076:ROA131085 RXW131076:RXW131085 SHS131076:SHS131085 SRO131076:SRO131085 TBK131076:TBK131085 TLG131076:TLG131085 TVC131076:TVC131085 UEY131076:UEY131085 UOU131076:UOU131085 UYQ131076:UYQ131085 VIM131076:VIM131085 VSI131076:VSI131085 WCE131076:WCE131085 WMA131076:WMA131085 WVW131076:WVW131085 O196612:O196621 JK196612:JK196621 TG196612:TG196621 ADC196612:ADC196621 AMY196612:AMY196621 AWU196612:AWU196621 BGQ196612:BGQ196621 BQM196612:BQM196621 CAI196612:CAI196621 CKE196612:CKE196621 CUA196612:CUA196621 DDW196612:DDW196621 DNS196612:DNS196621 DXO196612:DXO196621 EHK196612:EHK196621 ERG196612:ERG196621 FBC196612:FBC196621 FKY196612:FKY196621 FUU196612:FUU196621 GEQ196612:GEQ196621 GOM196612:GOM196621 GYI196612:GYI196621 HIE196612:HIE196621 HSA196612:HSA196621 IBW196612:IBW196621 ILS196612:ILS196621 IVO196612:IVO196621 JFK196612:JFK196621 JPG196612:JPG196621 JZC196612:JZC196621 KIY196612:KIY196621 KSU196612:KSU196621 LCQ196612:LCQ196621 LMM196612:LMM196621 LWI196612:LWI196621 MGE196612:MGE196621 MQA196612:MQA196621 MZW196612:MZW196621 NJS196612:NJS196621 NTO196612:NTO196621 ODK196612:ODK196621 ONG196612:ONG196621 OXC196612:OXC196621 PGY196612:PGY196621 PQU196612:PQU196621 QAQ196612:QAQ196621 QKM196612:QKM196621 QUI196612:QUI196621 REE196612:REE196621 ROA196612:ROA196621 RXW196612:RXW196621 SHS196612:SHS196621 SRO196612:SRO196621 TBK196612:TBK196621 TLG196612:TLG196621 TVC196612:TVC196621 UEY196612:UEY196621 UOU196612:UOU196621 UYQ196612:UYQ196621 VIM196612:VIM196621 VSI196612:VSI196621 WCE196612:WCE196621 WMA196612:WMA196621 WVW196612:WVW196621 O262148:O262157 JK262148:JK262157 TG262148:TG262157 ADC262148:ADC262157 AMY262148:AMY262157 AWU262148:AWU262157 BGQ262148:BGQ262157 BQM262148:BQM262157 CAI262148:CAI262157 CKE262148:CKE262157 CUA262148:CUA262157 DDW262148:DDW262157 DNS262148:DNS262157 DXO262148:DXO262157 EHK262148:EHK262157 ERG262148:ERG262157 FBC262148:FBC262157 FKY262148:FKY262157 FUU262148:FUU262157 GEQ262148:GEQ262157 GOM262148:GOM262157 GYI262148:GYI262157 HIE262148:HIE262157 HSA262148:HSA262157 IBW262148:IBW262157 ILS262148:ILS262157 IVO262148:IVO262157 JFK262148:JFK262157 JPG262148:JPG262157 JZC262148:JZC262157 KIY262148:KIY262157 KSU262148:KSU262157 LCQ262148:LCQ262157 LMM262148:LMM262157 LWI262148:LWI262157 MGE262148:MGE262157 MQA262148:MQA262157 MZW262148:MZW262157 NJS262148:NJS262157 NTO262148:NTO262157 ODK262148:ODK262157 ONG262148:ONG262157 OXC262148:OXC262157 PGY262148:PGY262157 PQU262148:PQU262157 QAQ262148:QAQ262157 QKM262148:QKM262157 QUI262148:QUI262157 REE262148:REE262157 ROA262148:ROA262157 RXW262148:RXW262157 SHS262148:SHS262157 SRO262148:SRO262157 TBK262148:TBK262157 TLG262148:TLG262157 TVC262148:TVC262157 UEY262148:UEY262157 UOU262148:UOU262157 UYQ262148:UYQ262157 VIM262148:VIM262157 VSI262148:VSI262157 WCE262148:WCE262157 WMA262148:WMA262157 WVW262148:WVW262157 O327684:O327693 JK327684:JK327693 TG327684:TG327693 ADC327684:ADC327693 AMY327684:AMY327693 AWU327684:AWU327693 BGQ327684:BGQ327693 BQM327684:BQM327693 CAI327684:CAI327693 CKE327684:CKE327693 CUA327684:CUA327693 DDW327684:DDW327693 DNS327684:DNS327693 DXO327684:DXO327693 EHK327684:EHK327693 ERG327684:ERG327693 FBC327684:FBC327693 FKY327684:FKY327693 FUU327684:FUU327693 GEQ327684:GEQ327693 GOM327684:GOM327693 GYI327684:GYI327693 HIE327684:HIE327693 HSA327684:HSA327693 IBW327684:IBW327693 ILS327684:ILS327693 IVO327684:IVO327693 JFK327684:JFK327693 JPG327684:JPG327693 JZC327684:JZC327693 KIY327684:KIY327693 KSU327684:KSU327693 LCQ327684:LCQ327693 LMM327684:LMM327693 LWI327684:LWI327693 MGE327684:MGE327693 MQA327684:MQA327693 MZW327684:MZW327693 NJS327684:NJS327693 NTO327684:NTO327693 ODK327684:ODK327693 ONG327684:ONG327693 OXC327684:OXC327693 PGY327684:PGY327693 PQU327684:PQU327693 QAQ327684:QAQ327693 QKM327684:QKM327693 QUI327684:QUI327693 REE327684:REE327693 ROA327684:ROA327693 RXW327684:RXW327693 SHS327684:SHS327693 SRO327684:SRO327693 TBK327684:TBK327693 TLG327684:TLG327693 TVC327684:TVC327693 UEY327684:UEY327693 UOU327684:UOU327693 UYQ327684:UYQ327693 VIM327684:VIM327693 VSI327684:VSI327693 WCE327684:WCE327693 WMA327684:WMA327693 WVW327684:WVW327693 O393220:O393229 JK393220:JK393229 TG393220:TG393229 ADC393220:ADC393229 AMY393220:AMY393229 AWU393220:AWU393229 BGQ393220:BGQ393229 BQM393220:BQM393229 CAI393220:CAI393229 CKE393220:CKE393229 CUA393220:CUA393229 DDW393220:DDW393229 DNS393220:DNS393229 DXO393220:DXO393229 EHK393220:EHK393229 ERG393220:ERG393229 FBC393220:FBC393229 FKY393220:FKY393229 FUU393220:FUU393229 GEQ393220:GEQ393229 GOM393220:GOM393229 GYI393220:GYI393229 HIE393220:HIE393229 HSA393220:HSA393229 IBW393220:IBW393229 ILS393220:ILS393229 IVO393220:IVO393229 JFK393220:JFK393229 JPG393220:JPG393229 JZC393220:JZC393229 KIY393220:KIY393229 KSU393220:KSU393229 LCQ393220:LCQ393229 LMM393220:LMM393229 LWI393220:LWI393229 MGE393220:MGE393229 MQA393220:MQA393229 MZW393220:MZW393229 NJS393220:NJS393229 NTO393220:NTO393229 ODK393220:ODK393229 ONG393220:ONG393229 OXC393220:OXC393229 PGY393220:PGY393229 PQU393220:PQU393229 QAQ393220:QAQ393229 QKM393220:QKM393229 QUI393220:QUI393229 REE393220:REE393229 ROA393220:ROA393229 RXW393220:RXW393229 SHS393220:SHS393229 SRO393220:SRO393229 TBK393220:TBK393229 TLG393220:TLG393229 TVC393220:TVC393229 UEY393220:UEY393229 UOU393220:UOU393229 UYQ393220:UYQ393229 VIM393220:VIM393229 VSI393220:VSI393229 WCE393220:WCE393229 WMA393220:WMA393229 WVW393220:WVW393229 O458756:O458765 JK458756:JK458765 TG458756:TG458765 ADC458756:ADC458765 AMY458756:AMY458765 AWU458756:AWU458765 BGQ458756:BGQ458765 BQM458756:BQM458765 CAI458756:CAI458765 CKE458756:CKE458765 CUA458756:CUA458765 DDW458756:DDW458765 DNS458756:DNS458765 DXO458756:DXO458765 EHK458756:EHK458765 ERG458756:ERG458765 FBC458756:FBC458765 FKY458756:FKY458765 FUU458756:FUU458765 GEQ458756:GEQ458765 GOM458756:GOM458765 GYI458756:GYI458765 HIE458756:HIE458765 HSA458756:HSA458765 IBW458756:IBW458765 ILS458756:ILS458765 IVO458756:IVO458765 JFK458756:JFK458765 JPG458756:JPG458765 JZC458756:JZC458765 KIY458756:KIY458765 KSU458756:KSU458765 LCQ458756:LCQ458765 LMM458756:LMM458765 LWI458756:LWI458765 MGE458756:MGE458765 MQA458756:MQA458765 MZW458756:MZW458765 NJS458756:NJS458765 NTO458756:NTO458765 ODK458756:ODK458765 ONG458756:ONG458765 OXC458756:OXC458765 PGY458756:PGY458765 PQU458756:PQU458765 QAQ458756:QAQ458765 QKM458756:QKM458765 QUI458756:QUI458765 REE458756:REE458765 ROA458756:ROA458765 RXW458756:RXW458765 SHS458756:SHS458765 SRO458756:SRO458765 TBK458756:TBK458765 TLG458756:TLG458765 TVC458756:TVC458765 UEY458756:UEY458765 UOU458756:UOU458765 UYQ458756:UYQ458765 VIM458756:VIM458765 VSI458756:VSI458765 WCE458756:WCE458765 WMA458756:WMA458765 WVW458756:WVW458765 O524292:O524301 JK524292:JK524301 TG524292:TG524301 ADC524292:ADC524301 AMY524292:AMY524301 AWU524292:AWU524301 BGQ524292:BGQ524301 BQM524292:BQM524301 CAI524292:CAI524301 CKE524292:CKE524301 CUA524292:CUA524301 DDW524292:DDW524301 DNS524292:DNS524301 DXO524292:DXO524301 EHK524292:EHK524301 ERG524292:ERG524301 FBC524292:FBC524301 FKY524292:FKY524301 FUU524292:FUU524301 GEQ524292:GEQ524301 GOM524292:GOM524301 GYI524292:GYI524301 HIE524292:HIE524301 HSA524292:HSA524301 IBW524292:IBW524301 ILS524292:ILS524301 IVO524292:IVO524301 JFK524292:JFK524301 JPG524292:JPG524301 JZC524292:JZC524301 KIY524292:KIY524301 KSU524292:KSU524301 LCQ524292:LCQ524301 LMM524292:LMM524301 LWI524292:LWI524301 MGE524292:MGE524301 MQA524292:MQA524301 MZW524292:MZW524301 NJS524292:NJS524301 NTO524292:NTO524301 ODK524292:ODK524301 ONG524292:ONG524301 OXC524292:OXC524301 PGY524292:PGY524301 PQU524292:PQU524301 QAQ524292:QAQ524301 QKM524292:QKM524301 QUI524292:QUI524301 REE524292:REE524301 ROA524292:ROA524301 RXW524292:RXW524301 SHS524292:SHS524301 SRO524292:SRO524301 TBK524292:TBK524301 TLG524292:TLG524301 TVC524292:TVC524301 UEY524292:UEY524301 UOU524292:UOU524301 UYQ524292:UYQ524301 VIM524292:VIM524301 VSI524292:VSI524301 WCE524292:WCE524301 WMA524292:WMA524301 WVW524292:WVW524301 O589828:O589837 JK589828:JK589837 TG589828:TG589837 ADC589828:ADC589837 AMY589828:AMY589837 AWU589828:AWU589837 BGQ589828:BGQ589837 BQM589828:BQM589837 CAI589828:CAI589837 CKE589828:CKE589837 CUA589828:CUA589837 DDW589828:DDW589837 DNS589828:DNS589837 DXO589828:DXO589837 EHK589828:EHK589837 ERG589828:ERG589837 FBC589828:FBC589837 FKY589828:FKY589837 FUU589828:FUU589837 GEQ589828:GEQ589837 GOM589828:GOM589837 GYI589828:GYI589837 HIE589828:HIE589837 HSA589828:HSA589837 IBW589828:IBW589837 ILS589828:ILS589837 IVO589828:IVO589837 JFK589828:JFK589837 JPG589828:JPG589837 JZC589828:JZC589837 KIY589828:KIY589837 KSU589828:KSU589837 LCQ589828:LCQ589837 LMM589828:LMM589837 LWI589828:LWI589837 MGE589828:MGE589837 MQA589828:MQA589837 MZW589828:MZW589837 NJS589828:NJS589837 NTO589828:NTO589837 ODK589828:ODK589837 ONG589828:ONG589837 OXC589828:OXC589837 PGY589828:PGY589837 PQU589828:PQU589837 QAQ589828:QAQ589837 QKM589828:QKM589837 QUI589828:QUI589837 REE589828:REE589837 ROA589828:ROA589837 RXW589828:RXW589837 SHS589828:SHS589837 SRO589828:SRO589837 TBK589828:TBK589837 TLG589828:TLG589837 TVC589828:TVC589837 UEY589828:UEY589837 UOU589828:UOU589837 UYQ589828:UYQ589837 VIM589828:VIM589837 VSI589828:VSI589837 WCE589828:WCE589837 WMA589828:WMA589837 WVW589828:WVW589837 O655364:O655373 JK655364:JK655373 TG655364:TG655373 ADC655364:ADC655373 AMY655364:AMY655373 AWU655364:AWU655373 BGQ655364:BGQ655373 BQM655364:BQM655373 CAI655364:CAI655373 CKE655364:CKE655373 CUA655364:CUA655373 DDW655364:DDW655373 DNS655364:DNS655373 DXO655364:DXO655373 EHK655364:EHK655373 ERG655364:ERG655373 FBC655364:FBC655373 FKY655364:FKY655373 FUU655364:FUU655373 GEQ655364:GEQ655373 GOM655364:GOM655373 GYI655364:GYI655373 HIE655364:HIE655373 HSA655364:HSA655373 IBW655364:IBW655373 ILS655364:ILS655373 IVO655364:IVO655373 JFK655364:JFK655373 JPG655364:JPG655373 JZC655364:JZC655373 KIY655364:KIY655373 KSU655364:KSU655373 LCQ655364:LCQ655373 LMM655364:LMM655373 LWI655364:LWI655373 MGE655364:MGE655373 MQA655364:MQA655373 MZW655364:MZW655373 NJS655364:NJS655373 NTO655364:NTO655373 ODK655364:ODK655373 ONG655364:ONG655373 OXC655364:OXC655373 PGY655364:PGY655373 PQU655364:PQU655373 QAQ655364:QAQ655373 QKM655364:QKM655373 QUI655364:QUI655373 REE655364:REE655373 ROA655364:ROA655373 RXW655364:RXW655373 SHS655364:SHS655373 SRO655364:SRO655373 TBK655364:TBK655373 TLG655364:TLG655373 TVC655364:TVC655373 UEY655364:UEY655373 UOU655364:UOU655373 UYQ655364:UYQ655373 VIM655364:VIM655373 VSI655364:VSI655373 WCE655364:WCE655373 WMA655364:WMA655373 WVW655364:WVW655373 O720900:O720909 JK720900:JK720909 TG720900:TG720909 ADC720900:ADC720909 AMY720900:AMY720909 AWU720900:AWU720909 BGQ720900:BGQ720909 BQM720900:BQM720909 CAI720900:CAI720909 CKE720900:CKE720909 CUA720900:CUA720909 DDW720900:DDW720909 DNS720900:DNS720909 DXO720900:DXO720909 EHK720900:EHK720909 ERG720900:ERG720909 FBC720900:FBC720909 FKY720900:FKY720909 FUU720900:FUU720909 GEQ720900:GEQ720909 GOM720900:GOM720909 GYI720900:GYI720909 HIE720900:HIE720909 HSA720900:HSA720909 IBW720900:IBW720909 ILS720900:ILS720909 IVO720900:IVO720909 JFK720900:JFK720909 JPG720900:JPG720909 JZC720900:JZC720909 KIY720900:KIY720909 KSU720900:KSU720909 LCQ720900:LCQ720909 LMM720900:LMM720909 LWI720900:LWI720909 MGE720900:MGE720909 MQA720900:MQA720909 MZW720900:MZW720909 NJS720900:NJS720909 NTO720900:NTO720909 ODK720900:ODK720909 ONG720900:ONG720909 OXC720900:OXC720909 PGY720900:PGY720909 PQU720900:PQU720909 QAQ720900:QAQ720909 QKM720900:QKM720909 QUI720900:QUI720909 REE720900:REE720909 ROA720900:ROA720909 RXW720900:RXW720909 SHS720900:SHS720909 SRO720900:SRO720909 TBK720900:TBK720909 TLG720900:TLG720909 TVC720900:TVC720909 UEY720900:UEY720909 UOU720900:UOU720909 UYQ720900:UYQ720909 VIM720900:VIM720909 VSI720900:VSI720909 WCE720900:WCE720909 WMA720900:WMA720909 WVW720900:WVW720909 O786436:O786445 JK786436:JK786445 TG786436:TG786445 ADC786436:ADC786445 AMY786436:AMY786445 AWU786436:AWU786445 BGQ786436:BGQ786445 BQM786436:BQM786445 CAI786436:CAI786445 CKE786436:CKE786445 CUA786436:CUA786445 DDW786436:DDW786445 DNS786436:DNS786445 DXO786436:DXO786445 EHK786436:EHK786445 ERG786436:ERG786445 FBC786436:FBC786445 FKY786436:FKY786445 FUU786436:FUU786445 GEQ786436:GEQ786445 GOM786436:GOM786445 GYI786436:GYI786445 HIE786436:HIE786445 HSA786436:HSA786445 IBW786436:IBW786445 ILS786436:ILS786445 IVO786436:IVO786445 JFK786436:JFK786445 JPG786436:JPG786445 JZC786436:JZC786445 KIY786436:KIY786445 KSU786436:KSU786445 LCQ786436:LCQ786445 LMM786436:LMM786445 LWI786436:LWI786445 MGE786436:MGE786445 MQA786436:MQA786445 MZW786436:MZW786445 NJS786436:NJS786445 NTO786436:NTO786445 ODK786436:ODK786445 ONG786436:ONG786445 OXC786436:OXC786445 PGY786436:PGY786445 PQU786436:PQU786445 QAQ786436:QAQ786445 QKM786436:QKM786445 QUI786436:QUI786445 REE786436:REE786445 ROA786436:ROA786445 RXW786436:RXW786445 SHS786436:SHS786445 SRO786436:SRO786445 TBK786436:TBK786445 TLG786436:TLG786445 TVC786436:TVC786445 UEY786436:UEY786445 UOU786436:UOU786445 UYQ786436:UYQ786445 VIM786436:VIM786445 VSI786436:VSI786445 WCE786436:WCE786445 WMA786436:WMA786445 WVW786436:WVW786445 O851972:O851981 JK851972:JK851981 TG851972:TG851981 ADC851972:ADC851981 AMY851972:AMY851981 AWU851972:AWU851981 BGQ851972:BGQ851981 BQM851972:BQM851981 CAI851972:CAI851981 CKE851972:CKE851981 CUA851972:CUA851981 DDW851972:DDW851981 DNS851972:DNS851981 DXO851972:DXO851981 EHK851972:EHK851981 ERG851972:ERG851981 FBC851972:FBC851981 FKY851972:FKY851981 FUU851972:FUU851981 GEQ851972:GEQ851981 GOM851972:GOM851981 GYI851972:GYI851981 HIE851972:HIE851981 HSA851972:HSA851981 IBW851972:IBW851981 ILS851972:ILS851981 IVO851972:IVO851981 JFK851972:JFK851981 JPG851972:JPG851981 JZC851972:JZC851981 KIY851972:KIY851981 KSU851972:KSU851981 LCQ851972:LCQ851981 LMM851972:LMM851981 LWI851972:LWI851981 MGE851972:MGE851981 MQA851972:MQA851981 MZW851972:MZW851981 NJS851972:NJS851981 NTO851972:NTO851981 ODK851972:ODK851981 ONG851972:ONG851981 OXC851972:OXC851981 PGY851972:PGY851981 PQU851972:PQU851981 QAQ851972:QAQ851981 QKM851972:QKM851981 QUI851972:QUI851981 REE851972:REE851981 ROA851972:ROA851981 RXW851972:RXW851981 SHS851972:SHS851981 SRO851972:SRO851981 TBK851972:TBK851981 TLG851972:TLG851981 TVC851972:TVC851981 UEY851972:UEY851981 UOU851972:UOU851981 UYQ851972:UYQ851981 VIM851972:VIM851981 VSI851972:VSI851981 WCE851972:WCE851981 WMA851972:WMA851981 WVW851972:WVW851981 O917508:O917517 JK917508:JK917517 TG917508:TG917517 ADC917508:ADC917517 AMY917508:AMY917517 AWU917508:AWU917517 BGQ917508:BGQ917517 BQM917508:BQM917517 CAI917508:CAI917517 CKE917508:CKE917517 CUA917508:CUA917517 DDW917508:DDW917517 DNS917508:DNS917517 DXO917508:DXO917517 EHK917508:EHK917517 ERG917508:ERG917517 FBC917508:FBC917517 FKY917508:FKY917517 FUU917508:FUU917517 GEQ917508:GEQ917517 GOM917508:GOM917517 GYI917508:GYI917517 HIE917508:HIE917517 HSA917508:HSA917517 IBW917508:IBW917517 ILS917508:ILS917517 IVO917508:IVO917517 JFK917508:JFK917517 JPG917508:JPG917517 JZC917508:JZC917517 KIY917508:KIY917517 KSU917508:KSU917517 LCQ917508:LCQ917517 LMM917508:LMM917517 LWI917508:LWI917517 MGE917508:MGE917517 MQA917508:MQA917517 MZW917508:MZW917517 NJS917508:NJS917517 NTO917508:NTO917517 ODK917508:ODK917517 ONG917508:ONG917517 OXC917508:OXC917517 PGY917508:PGY917517 PQU917508:PQU917517 QAQ917508:QAQ917517 QKM917508:QKM917517 QUI917508:QUI917517 REE917508:REE917517 ROA917508:ROA917517 RXW917508:RXW917517 SHS917508:SHS917517 SRO917508:SRO917517 TBK917508:TBK917517 TLG917508:TLG917517 TVC917508:TVC917517 UEY917508:UEY917517 UOU917508:UOU917517 UYQ917508:UYQ917517 VIM917508:VIM917517 VSI917508:VSI917517 WCE917508:WCE917517 WMA917508:WMA917517 WVW917508:WVW917517 O983044:O983053 JK983044:JK983053 TG983044:TG983053 ADC983044:ADC983053 AMY983044:AMY983053 AWU983044:AWU983053 BGQ983044:BGQ983053 BQM983044:BQM983053 CAI983044:CAI983053 CKE983044:CKE983053 CUA983044:CUA983053 DDW983044:DDW983053 DNS983044:DNS983053 DXO983044:DXO983053 EHK983044:EHK983053 ERG983044:ERG983053 FBC983044:FBC983053 FKY983044:FKY983053 FUU983044:FUU983053 GEQ983044:GEQ983053 GOM983044:GOM983053 GYI983044:GYI983053 HIE983044:HIE983053 HSA983044:HSA983053 IBW983044:IBW983053 ILS983044:ILS983053 IVO983044:IVO983053 JFK983044:JFK983053 JPG983044:JPG983053 JZC983044:JZC983053 KIY983044:KIY983053 KSU983044:KSU983053 LCQ983044:LCQ983053 LMM983044:LMM983053 LWI983044:LWI983053 MGE983044:MGE983053 MQA983044:MQA983053 MZW983044:MZW983053 NJS983044:NJS983053 NTO983044:NTO983053 ODK983044:ODK983053 ONG983044:ONG983053 OXC983044:OXC983053 PGY983044:PGY983053 PQU983044:PQU983053 QAQ983044:QAQ983053 QKM983044:QKM983053 QUI983044:QUI983053 REE983044:REE983053 ROA983044:ROA983053 RXW983044:RXW983053 SHS983044:SHS983053 SRO983044:SRO983053 TBK983044:TBK983053 TLG983044:TLG983053 TVC983044:TVC983053 UEY983044:UEY983053 UOU983044:UOU983053 UYQ983044:UYQ983053 VIM983044:VIM983053 VSI983044:VSI983053 WCE983044:WCE983053 WMA983044:WMA983053 WVW983044:WVW983053 JK18:JK45 TG18:TG45 ADC18:ADC45 AMY18:AMY45 AWU18:AWU45 BGQ18:BGQ45 BQM18:BQM45 CAI18:CAI45 CKE18:CKE45 CUA18:CUA45 DDW18:DDW45 DNS18:DNS45 DXO18:DXO45 EHK18:EHK45 ERG18:ERG45 FBC18:FBC45 FKY18:FKY45 FUU18:FUU45 GEQ18:GEQ45 GOM18:GOM45 GYI18:GYI45 HIE18:HIE45 HSA18:HSA45 IBW18:IBW45 ILS18:ILS45 IVO18:IVO45 JFK18:JFK45 JPG18:JPG45 JZC18:JZC45 KIY18:KIY45 KSU18:KSU45 LCQ18:LCQ45 LMM18:LMM45 LWI18:LWI45 MGE18:MGE45 MQA18:MQA45 MZW18:MZW45 NJS18:NJS45 NTO18:NTO45 ODK18:ODK45 ONG18:ONG45 OXC18:OXC45 PGY18:PGY45 PQU18:PQU45 QAQ18:QAQ45 QKM18:QKM45 QUI18:QUI45 REE18:REE45 ROA18:ROA45 RXW18:RXW45 SHS18:SHS45 SRO18:SRO45 TBK18:TBK45 TLG18:TLG45 TVC18:TVC45 UEY18:UEY45 UOU18:UOU45 UYQ18:UYQ45 VIM18:VIM45 VSI18:VSI45 WCE18:WCE45 WMA18:WMA45 WVW18:WVW45 WVW983055:WVW983085 O65551:O65581 JK65551:JK65581 TG65551:TG65581 ADC65551:ADC65581 AMY65551:AMY65581 AWU65551:AWU65581 BGQ65551:BGQ65581 BQM65551:BQM65581 CAI65551:CAI65581 CKE65551:CKE65581 CUA65551:CUA65581 DDW65551:DDW65581 DNS65551:DNS65581 DXO65551:DXO65581 EHK65551:EHK65581 ERG65551:ERG65581 FBC65551:FBC65581 FKY65551:FKY65581 FUU65551:FUU65581 GEQ65551:GEQ65581 GOM65551:GOM65581 GYI65551:GYI65581 HIE65551:HIE65581 HSA65551:HSA65581 IBW65551:IBW65581 ILS65551:ILS65581 IVO65551:IVO65581 JFK65551:JFK65581 JPG65551:JPG65581 JZC65551:JZC65581 KIY65551:KIY65581 KSU65551:KSU65581 LCQ65551:LCQ65581 LMM65551:LMM65581 LWI65551:LWI65581 MGE65551:MGE65581 MQA65551:MQA65581 MZW65551:MZW65581 NJS65551:NJS65581 NTO65551:NTO65581 ODK65551:ODK65581 ONG65551:ONG65581 OXC65551:OXC65581 PGY65551:PGY65581 PQU65551:PQU65581 QAQ65551:QAQ65581 QKM65551:QKM65581 QUI65551:QUI65581 REE65551:REE65581 ROA65551:ROA65581 RXW65551:RXW65581 SHS65551:SHS65581 SRO65551:SRO65581 TBK65551:TBK65581 TLG65551:TLG65581 TVC65551:TVC65581 UEY65551:UEY65581 UOU65551:UOU65581 UYQ65551:UYQ65581 VIM65551:VIM65581 VSI65551:VSI65581 WCE65551:WCE65581 WMA65551:WMA65581 WVW65551:WVW65581 O131087:O131117 JK131087:JK131117 TG131087:TG131117 ADC131087:ADC131117 AMY131087:AMY131117 AWU131087:AWU131117 BGQ131087:BGQ131117 BQM131087:BQM131117 CAI131087:CAI131117 CKE131087:CKE131117 CUA131087:CUA131117 DDW131087:DDW131117 DNS131087:DNS131117 DXO131087:DXO131117 EHK131087:EHK131117 ERG131087:ERG131117 FBC131087:FBC131117 FKY131087:FKY131117 FUU131087:FUU131117 GEQ131087:GEQ131117 GOM131087:GOM131117 GYI131087:GYI131117 HIE131087:HIE131117 HSA131087:HSA131117 IBW131087:IBW131117 ILS131087:ILS131117 IVO131087:IVO131117 JFK131087:JFK131117 JPG131087:JPG131117 JZC131087:JZC131117 KIY131087:KIY131117 KSU131087:KSU131117 LCQ131087:LCQ131117 LMM131087:LMM131117 LWI131087:LWI131117 MGE131087:MGE131117 MQA131087:MQA131117 MZW131087:MZW131117 NJS131087:NJS131117 NTO131087:NTO131117 ODK131087:ODK131117 ONG131087:ONG131117 OXC131087:OXC131117 PGY131087:PGY131117 PQU131087:PQU131117 QAQ131087:QAQ131117 QKM131087:QKM131117 QUI131087:QUI131117 REE131087:REE131117 ROA131087:ROA131117 RXW131087:RXW131117 SHS131087:SHS131117 SRO131087:SRO131117 TBK131087:TBK131117 TLG131087:TLG131117 TVC131087:TVC131117 UEY131087:UEY131117 UOU131087:UOU131117 UYQ131087:UYQ131117 VIM131087:VIM131117 VSI131087:VSI131117 WCE131087:WCE131117 WMA131087:WMA131117 WVW131087:WVW131117 O196623:O196653 JK196623:JK196653 TG196623:TG196653 ADC196623:ADC196653 AMY196623:AMY196653 AWU196623:AWU196653 BGQ196623:BGQ196653 BQM196623:BQM196653 CAI196623:CAI196653 CKE196623:CKE196653 CUA196623:CUA196653 DDW196623:DDW196653 DNS196623:DNS196653 DXO196623:DXO196653 EHK196623:EHK196653 ERG196623:ERG196653 FBC196623:FBC196653 FKY196623:FKY196653 FUU196623:FUU196653 GEQ196623:GEQ196653 GOM196623:GOM196653 GYI196623:GYI196653 HIE196623:HIE196653 HSA196623:HSA196653 IBW196623:IBW196653 ILS196623:ILS196653 IVO196623:IVO196653 JFK196623:JFK196653 JPG196623:JPG196653 JZC196623:JZC196653 KIY196623:KIY196653 KSU196623:KSU196653 LCQ196623:LCQ196653 LMM196623:LMM196653 LWI196623:LWI196653 MGE196623:MGE196653 MQA196623:MQA196653 MZW196623:MZW196653 NJS196623:NJS196653 NTO196623:NTO196653 ODK196623:ODK196653 ONG196623:ONG196653 OXC196623:OXC196653 PGY196623:PGY196653 PQU196623:PQU196653 QAQ196623:QAQ196653 QKM196623:QKM196653 QUI196623:QUI196653 REE196623:REE196653 ROA196623:ROA196653 RXW196623:RXW196653 SHS196623:SHS196653 SRO196623:SRO196653 TBK196623:TBK196653 TLG196623:TLG196653 TVC196623:TVC196653 UEY196623:UEY196653 UOU196623:UOU196653 UYQ196623:UYQ196653 VIM196623:VIM196653 VSI196623:VSI196653 WCE196623:WCE196653 WMA196623:WMA196653 WVW196623:WVW196653 O262159:O262189 JK262159:JK262189 TG262159:TG262189 ADC262159:ADC262189 AMY262159:AMY262189 AWU262159:AWU262189 BGQ262159:BGQ262189 BQM262159:BQM262189 CAI262159:CAI262189 CKE262159:CKE262189 CUA262159:CUA262189 DDW262159:DDW262189 DNS262159:DNS262189 DXO262159:DXO262189 EHK262159:EHK262189 ERG262159:ERG262189 FBC262159:FBC262189 FKY262159:FKY262189 FUU262159:FUU262189 GEQ262159:GEQ262189 GOM262159:GOM262189 GYI262159:GYI262189 HIE262159:HIE262189 HSA262159:HSA262189 IBW262159:IBW262189 ILS262159:ILS262189 IVO262159:IVO262189 JFK262159:JFK262189 JPG262159:JPG262189 JZC262159:JZC262189 KIY262159:KIY262189 KSU262159:KSU262189 LCQ262159:LCQ262189 LMM262159:LMM262189 LWI262159:LWI262189 MGE262159:MGE262189 MQA262159:MQA262189 MZW262159:MZW262189 NJS262159:NJS262189 NTO262159:NTO262189 ODK262159:ODK262189 ONG262159:ONG262189 OXC262159:OXC262189 PGY262159:PGY262189 PQU262159:PQU262189 QAQ262159:QAQ262189 QKM262159:QKM262189 QUI262159:QUI262189 REE262159:REE262189 ROA262159:ROA262189 RXW262159:RXW262189 SHS262159:SHS262189 SRO262159:SRO262189 TBK262159:TBK262189 TLG262159:TLG262189 TVC262159:TVC262189 UEY262159:UEY262189 UOU262159:UOU262189 UYQ262159:UYQ262189 VIM262159:VIM262189 VSI262159:VSI262189 WCE262159:WCE262189 WMA262159:WMA262189 WVW262159:WVW262189 O327695:O327725 JK327695:JK327725 TG327695:TG327725 ADC327695:ADC327725 AMY327695:AMY327725 AWU327695:AWU327725 BGQ327695:BGQ327725 BQM327695:BQM327725 CAI327695:CAI327725 CKE327695:CKE327725 CUA327695:CUA327725 DDW327695:DDW327725 DNS327695:DNS327725 DXO327695:DXO327725 EHK327695:EHK327725 ERG327695:ERG327725 FBC327695:FBC327725 FKY327695:FKY327725 FUU327695:FUU327725 GEQ327695:GEQ327725 GOM327695:GOM327725 GYI327695:GYI327725 HIE327695:HIE327725 HSA327695:HSA327725 IBW327695:IBW327725 ILS327695:ILS327725 IVO327695:IVO327725 JFK327695:JFK327725 JPG327695:JPG327725 JZC327695:JZC327725 KIY327695:KIY327725 KSU327695:KSU327725 LCQ327695:LCQ327725 LMM327695:LMM327725 LWI327695:LWI327725 MGE327695:MGE327725 MQA327695:MQA327725 MZW327695:MZW327725 NJS327695:NJS327725 NTO327695:NTO327725 ODK327695:ODK327725 ONG327695:ONG327725 OXC327695:OXC327725 PGY327695:PGY327725 PQU327695:PQU327725 QAQ327695:QAQ327725 QKM327695:QKM327725 QUI327695:QUI327725 REE327695:REE327725 ROA327695:ROA327725 RXW327695:RXW327725 SHS327695:SHS327725 SRO327695:SRO327725 TBK327695:TBK327725 TLG327695:TLG327725 TVC327695:TVC327725 UEY327695:UEY327725 UOU327695:UOU327725 UYQ327695:UYQ327725 VIM327695:VIM327725 VSI327695:VSI327725 WCE327695:WCE327725 WMA327695:WMA327725 WVW327695:WVW327725 O393231:O393261 JK393231:JK393261 TG393231:TG393261 ADC393231:ADC393261 AMY393231:AMY393261 AWU393231:AWU393261 BGQ393231:BGQ393261 BQM393231:BQM393261 CAI393231:CAI393261 CKE393231:CKE393261 CUA393231:CUA393261 DDW393231:DDW393261 DNS393231:DNS393261 DXO393231:DXO393261 EHK393231:EHK393261 ERG393231:ERG393261 FBC393231:FBC393261 FKY393231:FKY393261 FUU393231:FUU393261 GEQ393231:GEQ393261 GOM393231:GOM393261 GYI393231:GYI393261 HIE393231:HIE393261 HSA393231:HSA393261 IBW393231:IBW393261 ILS393231:ILS393261 IVO393231:IVO393261 JFK393231:JFK393261 JPG393231:JPG393261 JZC393231:JZC393261 KIY393231:KIY393261 KSU393231:KSU393261 LCQ393231:LCQ393261 LMM393231:LMM393261 LWI393231:LWI393261 MGE393231:MGE393261 MQA393231:MQA393261 MZW393231:MZW393261 NJS393231:NJS393261 NTO393231:NTO393261 ODK393231:ODK393261 ONG393231:ONG393261 OXC393231:OXC393261 PGY393231:PGY393261 PQU393231:PQU393261 QAQ393231:QAQ393261 QKM393231:QKM393261 QUI393231:QUI393261 REE393231:REE393261 ROA393231:ROA393261 RXW393231:RXW393261 SHS393231:SHS393261 SRO393231:SRO393261 TBK393231:TBK393261 TLG393231:TLG393261 TVC393231:TVC393261 UEY393231:UEY393261 UOU393231:UOU393261 UYQ393231:UYQ393261 VIM393231:VIM393261 VSI393231:VSI393261 WCE393231:WCE393261 WMA393231:WMA393261 WVW393231:WVW393261 O458767:O458797 JK458767:JK458797 TG458767:TG458797 ADC458767:ADC458797 AMY458767:AMY458797 AWU458767:AWU458797 BGQ458767:BGQ458797 BQM458767:BQM458797 CAI458767:CAI458797 CKE458767:CKE458797 CUA458767:CUA458797 DDW458767:DDW458797 DNS458767:DNS458797 DXO458767:DXO458797 EHK458767:EHK458797 ERG458767:ERG458797 FBC458767:FBC458797 FKY458767:FKY458797 FUU458767:FUU458797 GEQ458767:GEQ458797 GOM458767:GOM458797 GYI458767:GYI458797 HIE458767:HIE458797 HSA458767:HSA458797 IBW458767:IBW458797 ILS458767:ILS458797 IVO458767:IVO458797 JFK458767:JFK458797 JPG458767:JPG458797 JZC458767:JZC458797 KIY458767:KIY458797 KSU458767:KSU458797 LCQ458767:LCQ458797 LMM458767:LMM458797 LWI458767:LWI458797 MGE458767:MGE458797 MQA458767:MQA458797 MZW458767:MZW458797 NJS458767:NJS458797 NTO458767:NTO458797 ODK458767:ODK458797 ONG458767:ONG458797 OXC458767:OXC458797 PGY458767:PGY458797 PQU458767:PQU458797 QAQ458767:QAQ458797 QKM458767:QKM458797 QUI458767:QUI458797 REE458767:REE458797 ROA458767:ROA458797 RXW458767:RXW458797 SHS458767:SHS458797 SRO458767:SRO458797 TBK458767:TBK458797 TLG458767:TLG458797 TVC458767:TVC458797 UEY458767:UEY458797 UOU458767:UOU458797 UYQ458767:UYQ458797 VIM458767:VIM458797 VSI458767:VSI458797 WCE458767:WCE458797 WMA458767:WMA458797 WVW458767:WVW458797 O524303:O524333 JK524303:JK524333 TG524303:TG524333 ADC524303:ADC524333 AMY524303:AMY524333 AWU524303:AWU524333 BGQ524303:BGQ524333 BQM524303:BQM524333 CAI524303:CAI524333 CKE524303:CKE524333 CUA524303:CUA524333 DDW524303:DDW524333 DNS524303:DNS524333 DXO524303:DXO524333 EHK524303:EHK524333 ERG524303:ERG524333 FBC524303:FBC524333 FKY524303:FKY524333 FUU524303:FUU524333 GEQ524303:GEQ524333 GOM524303:GOM524333 GYI524303:GYI524333 HIE524303:HIE524333 HSA524303:HSA524333 IBW524303:IBW524333 ILS524303:ILS524333 IVO524303:IVO524333 JFK524303:JFK524333 JPG524303:JPG524333 JZC524303:JZC524333 KIY524303:KIY524333 KSU524303:KSU524333 LCQ524303:LCQ524333 LMM524303:LMM524333 LWI524303:LWI524333 MGE524303:MGE524333 MQA524303:MQA524333 MZW524303:MZW524333 NJS524303:NJS524333 NTO524303:NTO524333 ODK524303:ODK524333 ONG524303:ONG524333 OXC524303:OXC524333 PGY524303:PGY524333 PQU524303:PQU524333 QAQ524303:QAQ524333 QKM524303:QKM524333 QUI524303:QUI524333 REE524303:REE524333 ROA524303:ROA524333 RXW524303:RXW524333 SHS524303:SHS524333 SRO524303:SRO524333 TBK524303:TBK524333 TLG524303:TLG524333 TVC524303:TVC524333 UEY524303:UEY524333 UOU524303:UOU524333 UYQ524303:UYQ524333 VIM524303:VIM524333 VSI524303:VSI524333 WCE524303:WCE524333 WMA524303:WMA524333 WVW524303:WVW524333 O589839:O589869 JK589839:JK589869 TG589839:TG589869 ADC589839:ADC589869 AMY589839:AMY589869 AWU589839:AWU589869 BGQ589839:BGQ589869 BQM589839:BQM589869 CAI589839:CAI589869 CKE589839:CKE589869 CUA589839:CUA589869 DDW589839:DDW589869 DNS589839:DNS589869 DXO589839:DXO589869 EHK589839:EHK589869 ERG589839:ERG589869 FBC589839:FBC589869 FKY589839:FKY589869 FUU589839:FUU589869 GEQ589839:GEQ589869 GOM589839:GOM589869 GYI589839:GYI589869 HIE589839:HIE589869 HSA589839:HSA589869 IBW589839:IBW589869 ILS589839:ILS589869 IVO589839:IVO589869 JFK589839:JFK589869 JPG589839:JPG589869 JZC589839:JZC589869 KIY589839:KIY589869 KSU589839:KSU589869 LCQ589839:LCQ589869 LMM589839:LMM589869 LWI589839:LWI589869 MGE589839:MGE589869 MQA589839:MQA589869 MZW589839:MZW589869 NJS589839:NJS589869 NTO589839:NTO589869 ODK589839:ODK589869 ONG589839:ONG589869 OXC589839:OXC589869 PGY589839:PGY589869 PQU589839:PQU589869 QAQ589839:QAQ589869 QKM589839:QKM589869 QUI589839:QUI589869 REE589839:REE589869 ROA589839:ROA589869 RXW589839:RXW589869 SHS589839:SHS589869 SRO589839:SRO589869 TBK589839:TBK589869 TLG589839:TLG589869 TVC589839:TVC589869 UEY589839:UEY589869 UOU589839:UOU589869 UYQ589839:UYQ589869 VIM589839:VIM589869 VSI589839:VSI589869 WCE589839:WCE589869 WMA589839:WMA589869 WVW589839:WVW589869 O655375:O655405 JK655375:JK655405 TG655375:TG655405 ADC655375:ADC655405 AMY655375:AMY655405 AWU655375:AWU655405 BGQ655375:BGQ655405 BQM655375:BQM655405 CAI655375:CAI655405 CKE655375:CKE655405 CUA655375:CUA655405 DDW655375:DDW655405 DNS655375:DNS655405 DXO655375:DXO655405 EHK655375:EHK655405 ERG655375:ERG655405 FBC655375:FBC655405 FKY655375:FKY655405 FUU655375:FUU655405 GEQ655375:GEQ655405 GOM655375:GOM655405 GYI655375:GYI655405 HIE655375:HIE655405 HSA655375:HSA655405 IBW655375:IBW655405 ILS655375:ILS655405 IVO655375:IVO655405 JFK655375:JFK655405 JPG655375:JPG655405 JZC655375:JZC655405 KIY655375:KIY655405 KSU655375:KSU655405 LCQ655375:LCQ655405 LMM655375:LMM655405 LWI655375:LWI655405 MGE655375:MGE655405 MQA655375:MQA655405 MZW655375:MZW655405 NJS655375:NJS655405 NTO655375:NTO655405 ODK655375:ODK655405 ONG655375:ONG655405 OXC655375:OXC655405 PGY655375:PGY655405 PQU655375:PQU655405 QAQ655375:QAQ655405 QKM655375:QKM655405 QUI655375:QUI655405 REE655375:REE655405 ROA655375:ROA655405 RXW655375:RXW655405 SHS655375:SHS655405 SRO655375:SRO655405 TBK655375:TBK655405 TLG655375:TLG655405 TVC655375:TVC655405 UEY655375:UEY655405 UOU655375:UOU655405 UYQ655375:UYQ655405 VIM655375:VIM655405 VSI655375:VSI655405 WCE655375:WCE655405 WMA655375:WMA655405 WVW655375:WVW655405 O720911:O720941 JK720911:JK720941 TG720911:TG720941 ADC720911:ADC720941 AMY720911:AMY720941 AWU720911:AWU720941 BGQ720911:BGQ720941 BQM720911:BQM720941 CAI720911:CAI720941 CKE720911:CKE720941 CUA720911:CUA720941 DDW720911:DDW720941 DNS720911:DNS720941 DXO720911:DXO720941 EHK720911:EHK720941 ERG720911:ERG720941 FBC720911:FBC720941 FKY720911:FKY720941 FUU720911:FUU720941 GEQ720911:GEQ720941 GOM720911:GOM720941 GYI720911:GYI720941 HIE720911:HIE720941 HSA720911:HSA720941 IBW720911:IBW720941 ILS720911:ILS720941 IVO720911:IVO720941 JFK720911:JFK720941 JPG720911:JPG720941 JZC720911:JZC720941 KIY720911:KIY720941 KSU720911:KSU720941 LCQ720911:LCQ720941 LMM720911:LMM720941 LWI720911:LWI720941 MGE720911:MGE720941 MQA720911:MQA720941 MZW720911:MZW720941 NJS720911:NJS720941 NTO720911:NTO720941 ODK720911:ODK720941 ONG720911:ONG720941 OXC720911:OXC720941 PGY720911:PGY720941 PQU720911:PQU720941 QAQ720911:QAQ720941 QKM720911:QKM720941 QUI720911:QUI720941 REE720911:REE720941 ROA720911:ROA720941 RXW720911:RXW720941 SHS720911:SHS720941 SRO720911:SRO720941 TBK720911:TBK720941 TLG720911:TLG720941 TVC720911:TVC720941 UEY720911:UEY720941 UOU720911:UOU720941 UYQ720911:UYQ720941 VIM720911:VIM720941 VSI720911:VSI720941 WCE720911:WCE720941 WMA720911:WMA720941 WVW720911:WVW720941 O786447:O786477 JK786447:JK786477 TG786447:TG786477 ADC786447:ADC786477 AMY786447:AMY786477 AWU786447:AWU786477 BGQ786447:BGQ786477 BQM786447:BQM786477 CAI786447:CAI786477 CKE786447:CKE786477 CUA786447:CUA786477 DDW786447:DDW786477 DNS786447:DNS786477 DXO786447:DXO786477 EHK786447:EHK786477 ERG786447:ERG786477 FBC786447:FBC786477 FKY786447:FKY786477 FUU786447:FUU786477 GEQ786447:GEQ786477 GOM786447:GOM786477 GYI786447:GYI786477 HIE786447:HIE786477 HSA786447:HSA786477 IBW786447:IBW786477 ILS786447:ILS786477 IVO786447:IVO786477 JFK786447:JFK786477 JPG786447:JPG786477 JZC786447:JZC786477 KIY786447:KIY786477 KSU786447:KSU786477 LCQ786447:LCQ786477 LMM786447:LMM786477 LWI786447:LWI786477 MGE786447:MGE786477 MQA786447:MQA786477 MZW786447:MZW786477 NJS786447:NJS786477 NTO786447:NTO786477 ODK786447:ODK786477 ONG786447:ONG786477 OXC786447:OXC786477 PGY786447:PGY786477 PQU786447:PQU786477 QAQ786447:QAQ786477 QKM786447:QKM786477 QUI786447:QUI786477 REE786447:REE786477 ROA786447:ROA786477 RXW786447:RXW786477 SHS786447:SHS786477 SRO786447:SRO786477 TBK786447:TBK786477 TLG786447:TLG786477 TVC786447:TVC786477 UEY786447:UEY786477 UOU786447:UOU786477 UYQ786447:UYQ786477 VIM786447:VIM786477 VSI786447:VSI786477 WCE786447:WCE786477 WMA786447:WMA786477 WVW786447:WVW786477 O851983:O852013 JK851983:JK852013 TG851983:TG852013 ADC851983:ADC852013 AMY851983:AMY852013 AWU851983:AWU852013 BGQ851983:BGQ852013 BQM851983:BQM852013 CAI851983:CAI852013 CKE851983:CKE852013 CUA851983:CUA852013 DDW851983:DDW852013 DNS851983:DNS852013 DXO851983:DXO852013 EHK851983:EHK852013 ERG851983:ERG852013 FBC851983:FBC852013 FKY851983:FKY852013 FUU851983:FUU852013 GEQ851983:GEQ852013 GOM851983:GOM852013 GYI851983:GYI852013 HIE851983:HIE852013 HSA851983:HSA852013 IBW851983:IBW852013 ILS851983:ILS852013 IVO851983:IVO852013 JFK851983:JFK852013 JPG851983:JPG852013 JZC851983:JZC852013 KIY851983:KIY852013 KSU851983:KSU852013 LCQ851983:LCQ852013 LMM851983:LMM852013 LWI851983:LWI852013 MGE851983:MGE852013 MQA851983:MQA852013 MZW851983:MZW852013 NJS851983:NJS852013 NTO851983:NTO852013 ODK851983:ODK852013 ONG851983:ONG852013 OXC851983:OXC852013 PGY851983:PGY852013 PQU851983:PQU852013 QAQ851983:QAQ852013 QKM851983:QKM852013 QUI851983:QUI852013 REE851983:REE852013 ROA851983:ROA852013 RXW851983:RXW852013 SHS851983:SHS852013 SRO851983:SRO852013 TBK851983:TBK852013 TLG851983:TLG852013 TVC851983:TVC852013 UEY851983:UEY852013 UOU851983:UOU852013 UYQ851983:UYQ852013 VIM851983:VIM852013 VSI851983:VSI852013 WCE851983:WCE852013 WMA851983:WMA852013 WVW851983:WVW852013 O917519:O917549 JK917519:JK917549 TG917519:TG917549 ADC917519:ADC917549 AMY917519:AMY917549 AWU917519:AWU917549 BGQ917519:BGQ917549 BQM917519:BQM917549 CAI917519:CAI917549 CKE917519:CKE917549 CUA917519:CUA917549 DDW917519:DDW917549 DNS917519:DNS917549 DXO917519:DXO917549 EHK917519:EHK917549 ERG917519:ERG917549 FBC917519:FBC917549 FKY917519:FKY917549 FUU917519:FUU917549 GEQ917519:GEQ917549 GOM917519:GOM917549 GYI917519:GYI917549 HIE917519:HIE917549 HSA917519:HSA917549 IBW917519:IBW917549 ILS917519:ILS917549 IVO917519:IVO917549 JFK917519:JFK917549 JPG917519:JPG917549 JZC917519:JZC917549 KIY917519:KIY917549 KSU917519:KSU917549 LCQ917519:LCQ917549 LMM917519:LMM917549 LWI917519:LWI917549 MGE917519:MGE917549 MQA917519:MQA917549 MZW917519:MZW917549 NJS917519:NJS917549 NTO917519:NTO917549 ODK917519:ODK917549 ONG917519:ONG917549 OXC917519:OXC917549 PGY917519:PGY917549 PQU917519:PQU917549 QAQ917519:QAQ917549 QKM917519:QKM917549 QUI917519:QUI917549 REE917519:REE917549 ROA917519:ROA917549 RXW917519:RXW917549 SHS917519:SHS917549 SRO917519:SRO917549 TBK917519:TBK917549 TLG917519:TLG917549 TVC917519:TVC917549 UEY917519:UEY917549 UOU917519:UOU917549 UYQ917519:UYQ917549 VIM917519:VIM917549 VSI917519:VSI917549 WCE917519:WCE917549 WMA917519:WMA917549 WVW917519:WVW917549 O4:O13" xr:uid="{00000000-0002-0000-0200-000005000000}">
      <formula1>risultato</formula1>
    </dataValidation>
  </dataValidation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B999EE5-582D-4D5A-B3DA-F9D8545839D5}">
          <x14:formula1>
            <xm:f>'C:\Users\fr.fulvi\Documents\MAPPATURA 2018_2\MAPPATURA PROCESSI URE_RPCT\[Matrice di mappatura 2018_URE.xlsx]Parametri'!#REF!</xm:f>
          </x14:formula1>
          <xm:sqref>N14:O14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17"/>
  <sheetViews>
    <sheetView topLeftCell="K1" zoomScale="70" zoomScaleNormal="70" workbookViewId="0">
      <selection activeCell="C4" sqref="C4:C10"/>
    </sheetView>
  </sheetViews>
  <sheetFormatPr defaultRowHeight="26.25" x14ac:dyDescent="0.4"/>
  <cols>
    <col min="1" max="1" width="15.42578125" customWidth="1"/>
    <col min="2" max="2" width="7.5703125" customWidth="1"/>
    <col min="3" max="3" width="34.28515625" customWidth="1"/>
    <col min="4" max="4" width="14.140625" customWidth="1"/>
    <col min="5" max="5" width="34.5703125" customWidth="1"/>
    <col min="6" max="6" width="9.85546875" style="64" customWidth="1"/>
    <col min="7" max="7" width="34.5703125" customWidth="1"/>
    <col min="8" max="8" width="29.85546875" customWidth="1"/>
    <col min="9" max="9" width="26.5703125" customWidth="1"/>
    <col min="10" max="10" width="22" customWidth="1"/>
    <col min="11" max="11" width="34.5703125" style="63" customWidth="1"/>
    <col min="12" max="12" width="19" style="54" customWidth="1"/>
    <col min="13" max="13" width="15.85546875" style="54" customWidth="1"/>
    <col min="14" max="14" width="18.140625" style="66" customWidth="1"/>
    <col min="15" max="15" width="21.7109375" style="54" customWidth="1"/>
    <col min="16" max="16" width="24.5703125" style="54" customWidth="1"/>
    <col min="17" max="17" width="27.85546875" style="54" customWidth="1"/>
    <col min="18" max="18" width="35.28515625" style="54" customWidth="1"/>
    <col min="19" max="19" width="20.85546875" style="54" customWidth="1"/>
    <col min="20" max="21" width="19" style="54" customWidth="1"/>
    <col min="22" max="22" width="19.28515625" style="54" customWidth="1"/>
    <col min="23" max="23" width="22.28515625" style="54" customWidth="1"/>
    <col min="24" max="24" width="19" customWidth="1"/>
    <col min="25" max="25" width="9.14062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thickBot="1" x14ac:dyDescent="0.3">
      <c r="A3" s="376"/>
      <c r="B3" s="376"/>
      <c r="C3" s="368"/>
      <c r="D3" s="376"/>
      <c r="E3" s="368"/>
      <c r="F3" s="376"/>
      <c r="G3" s="368"/>
      <c r="H3" s="368"/>
      <c r="I3" s="368"/>
      <c r="J3" s="368"/>
      <c r="K3" s="369"/>
      <c r="L3" s="369"/>
      <c r="M3" s="108" t="s">
        <v>20</v>
      </c>
      <c r="N3" s="108" t="s">
        <v>21</v>
      </c>
      <c r="O3" s="108" t="s">
        <v>22</v>
      </c>
      <c r="P3" s="377"/>
      <c r="Q3" s="377"/>
      <c r="R3" s="377"/>
      <c r="S3" s="10" t="s">
        <v>216</v>
      </c>
      <c r="T3" s="10" t="s">
        <v>23</v>
      </c>
      <c r="U3" s="10" t="s">
        <v>24</v>
      </c>
      <c r="V3" s="10" t="s">
        <v>25</v>
      </c>
      <c r="W3" s="10" t="s">
        <v>26</v>
      </c>
    </row>
    <row r="4" spans="1:23" ht="146.25" customHeight="1" thickBot="1" x14ac:dyDescent="0.3">
      <c r="A4" s="370" t="s">
        <v>218</v>
      </c>
      <c r="B4" s="352">
        <v>1</v>
      </c>
      <c r="C4" s="372" t="s">
        <v>219</v>
      </c>
      <c r="D4" s="346" t="s">
        <v>27</v>
      </c>
      <c r="E4" s="346" t="s">
        <v>220</v>
      </c>
      <c r="F4" s="78" t="s">
        <v>28</v>
      </c>
      <c r="G4" s="32"/>
      <c r="H4" s="34"/>
      <c r="I4" s="35"/>
      <c r="J4" s="35"/>
      <c r="K4" s="36"/>
      <c r="L4" s="32"/>
      <c r="M4" s="33"/>
      <c r="N4" s="37"/>
      <c r="O4" s="32"/>
      <c r="P4" s="361"/>
      <c r="Q4" s="352"/>
      <c r="R4" s="11"/>
      <c r="S4" s="12"/>
      <c r="T4" s="361"/>
      <c r="U4" s="352"/>
      <c r="V4" s="352"/>
      <c r="W4" s="361"/>
    </row>
    <row r="5" spans="1:23" ht="146.25" customHeight="1" thickBot="1" x14ac:dyDescent="0.3">
      <c r="A5" s="370"/>
      <c r="B5" s="352"/>
      <c r="C5" s="352"/>
      <c r="D5" s="347"/>
      <c r="E5" s="347"/>
      <c r="F5" s="78" t="s">
        <v>227</v>
      </c>
      <c r="G5" s="32"/>
      <c r="H5" s="34"/>
      <c r="I5" s="35"/>
      <c r="J5" s="35"/>
      <c r="K5" s="36"/>
      <c r="L5" s="32"/>
      <c r="M5" s="33"/>
      <c r="N5" s="37"/>
      <c r="O5" s="32"/>
      <c r="P5" s="361"/>
      <c r="Q5" s="352"/>
      <c r="R5" s="31"/>
      <c r="S5" s="52"/>
      <c r="T5" s="361"/>
      <c r="U5" s="352"/>
      <c r="V5" s="352"/>
      <c r="W5" s="361"/>
    </row>
    <row r="6" spans="1:23" ht="126.75" customHeight="1" thickBot="1" x14ac:dyDescent="0.3">
      <c r="A6" s="370"/>
      <c r="B6" s="352"/>
      <c r="C6" s="352"/>
      <c r="D6" s="348" t="s">
        <v>36</v>
      </c>
      <c r="E6" s="348" t="s">
        <v>221</v>
      </c>
      <c r="F6" s="31" t="s">
        <v>37</v>
      </c>
      <c r="G6" s="31"/>
      <c r="H6" s="49"/>
      <c r="I6" s="50"/>
      <c r="J6" s="50"/>
      <c r="K6" s="51"/>
      <c r="L6" s="31"/>
      <c r="M6" s="52"/>
      <c r="N6" s="77"/>
      <c r="O6" s="31"/>
      <c r="P6" s="361"/>
      <c r="Q6" s="352"/>
      <c r="R6" s="13"/>
      <c r="S6" s="16"/>
      <c r="T6" s="361"/>
      <c r="U6" s="352"/>
      <c r="V6" s="352"/>
      <c r="W6" s="361"/>
    </row>
    <row r="7" spans="1:23" ht="126.75" customHeight="1" thickBot="1" x14ac:dyDescent="0.3">
      <c r="A7" s="370"/>
      <c r="B7" s="352"/>
      <c r="C7" s="352"/>
      <c r="D7" s="349"/>
      <c r="E7" s="349"/>
      <c r="F7" s="25" t="s">
        <v>228</v>
      </c>
      <c r="G7" s="25"/>
      <c r="H7" s="26"/>
      <c r="I7" s="27"/>
      <c r="J7" s="27"/>
      <c r="K7" s="25"/>
      <c r="L7" s="25"/>
      <c r="M7" s="29"/>
      <c r="N7" s="30"/>
      <c r="O7" s="25"/>
      <c r="P7" s="361"/>
      <c r="Q7" s="352"/>
      <c r="R7" s="31"/>
      <c r="S7" s="52"/>
      <c r="T7" s="361"/>
      <c r="U7" s="352"/>
      <c r="V7" s="352"/>
      <c r="W7" s="361"/>
    </row>
    <row r="8" spans="1:23" ht="126.75" customHeight="1" thickBot="1" x14ac:dyDescent="0.3">
      <c r="A8" s="370"/>
      <c r="B8" s="352"/>
      <c r="C8" s="352"/>
      <c r="D8" s="349"/>
      <c r="E8" s="349"/>
      <c r="F8" s="79" t="s">
        <v>229</v>
      </c>
      <c r="G8" s="31"/>
      <c r="H8" s="49"/>
      <c r="I8" s="50"/>
      <c r="J8" s="50"/>
      <c r="K8" s="51"/>
      <c r="L8" s="31"/>
      <c r="M8" s="52"/>
      <c r="N8" s="77"/>
      <c r="O8" s="31"/>
      <c r="P8" s="361"/>
      <c r="Q8" s="352"/>
      <c r="R8" s="31"/>
      <c r="S8" s="52"/>
      <c r="T8" s="361"/>
      <c r="U8" s="352"/>
      <c r="V8" s="352"/>
      <c r="W8" s="361"/>
    </row>
    <row r="9" spans="1:23" ht="133.5" customHeight="1" thickBot="1" x14ac:dyDescent="0.3">
      <c r="A9" s="370"/>
      <c r="B9" s="352"/>
      <c r="C9" s="352"/>
      <c r="D9" s="350" t="s">
        <v>39</v>
      </c>
      <c r="E9" s="350" t="s">
        <v>222</v>
      </c>
      <c r="F9" s="25" t="s">
        <v>40</v>
      </c>
      <c r="G9" s="25"/>
      <c r="H9" s="26"/>
      <c r="I9" s="27"/>
      <c r="J9" s="27"/>
      <c r="K9" s="25"/>
      <c r="L9" s="25"/>
      <c r="M9" s="29"/>
      <c r="N9" s="30"/>
      <c r="O9" s="25"/>
      <c r="P9" s="361"/>
      <c r="Q9" s="352"/>
      <c r="R9" s="18"/>
      <c r="S9" s="22"/>
      <c r="T9" s="361"/>
      <c r="U9" s="352"/>
      <c r="V9" s="352"/>
      <c r="W9" s="361"/>
    </row>
    <row r="10" spans="1:23" ht="133.5" customHeight="1" thickBot="1" x14ac:dyDescent="0.3">
      <c r="A10" s="370"/>
      <c r="B10" s="352"/>
      <c r="C10" s="352"/>
      <c r="D10" s="351"/>
      <c r="E10" s="351"/>
      <c r="F10" s="25" t="s">
        <v>230</v>
      </c>
      <c r="G10" s="25"/>
      <c r="H10" s="26"/>
      <c r="I10" s="27"/>
      <c r="J10" s="27"/>
      <c r="K10" s="25"/>
      <c r="L10" s="25"/>
      <c r="M10" s="29"/>
      <c r="N10" s="30"/>
      <c r="O10" s="25"/>
      <c r="P10" s="361"/>
      <c r="Q10" s="352"/>
      <c r="R10" s="31"/>
      <c r="S10" s="52"/>
      <c r="T10" s="361"/>
      <c r="U10" s="352"/>
      <c r="V10" s="352"/>
      <c r="W10" s="361"/>
    </row>
    <row r="11" spans="1:23" ht="152.25" customHeight="1" thickBot="1" x14ac:dyDescent="0.3">
      <c r="A11" s="370"/>
      <c r="B11" s="344">
        <v>2</v>
      </c>
      <c r="C11" s="362" t="s">
        <v>224</v>
      </c>
      <c r="D11" s="24" t="s">
        <v>43</v>
      </c>
      <c r="E11" s="18"/>
      <c r="F11" s="18" t="s">
        <v>44</v>
      </c>
      <c r="G11" s="24"/>
      <c r="H11" s="19"/>
      <c r="I11" s="20"/>
      <c r="J11" s="20"/>
      <c r="K11" s="21"/>
      <c r="L11" s="18"/>
      <c r="M11" s="22"/>
      <c r="N11" s="23"/>
      <c r="O11" s="18"/>
      <c r="P11" s="361"/>
      <c r="Q11" s="362"/>
      <c r="R11" s="18"/>
      <c r="S11" s="22"/>
      <c r="T11" s="361"/>
      <c r="U11" s="344"/>
      <c r="V11" s="344"/>
      <c r="W11" s="361"/>
    </row>
    <row r="12" spans="1:23" ht="153" customHeight="1" thickBot="1" x14ac:dyDescent="0.3">
      <c r="A12" s="370"/>
      <c r="B12" s="344"/>
      <c r="C12" s="362"/>
      <c r="D12" s="348" t="s">
        <v>45</v>
      </c>
      <c r="E12" s="348" t="s">
        <v>232</v>
      </c>
      <c r="F12" s="25" t="s">
        <v>46</v>
      </c>
      <c r="G12" s="25"/>
      <c r="H12" s="26"/>
      <c r="I12" s="27"/>
      <c r="J12" s="27"/>
      <c r="K12" s="28"/>
      <c r="L12" s="25"/>
      <c r="M12" s="29"/>
      <c r="N12" s="30"/>
      <c r="O12" s="25"/>
      <c r="P12" s="361"/>
      <c r="Q12" s="362"/>
      <c r="R12" s="25"/>
      <c r="S12" s="29"/>
      <c r="T12" s="361"/>
      <c r="U12" s="344"/>
      <c r="V12" s="344"/>
      <c r="W12" s="361"/>
    </row>
    <row r="13" spans="1:23" ht="153" customHeight="1" thickBot="1" x14ac:dyDescent="0.3">
      <c r="A13" s="370"/>
      <c r="B13" s="344"/>
      <c r="C13" s="362"/>
      <c r="D13" s="349"/>
      <c r="E13" s="349"/>
      <c r="F13" s="25" t="s">
        <v>233</v>
      </c>
      <c r="G13" s="25"/>
      <c r="H13" s="26"/>
      <c r="I13" s="27"/>
      <c r="J13" s="27"/>
      <c r="K13" s="28"/>
      <c r="L13" s="25"/>
      <c r="M13" s="29"/>
      <c r="N13" s="30"/>
      <c r="O13" s="25"/>
      <c r="P13" s="361"/>
      <c r="Q13" s="362"/>
      <c r="R13" s="32"/>
      <c r="S13" s="33"/>
      <c r="T13" s="361"/>
      <c r="U13" s="344"/>
      <c r="V13" s="344"/>
      <c r="W13" s="361"/>
    </row>
    <row r="14" spans="1:23" ht="153" customHeight="1" thickBot="1" x14ac:dyDescent="0.3">
      <c r="A14" s="370"/>
      <c r="B14" s="344"/>
      <c r="C14" s="362"/>
      <c r="D14" s="347"/>
      <c r="E14" s="347"/>
      <c r="F14" s="25" t="s">
        <v>234</v>
      </c>
      <c r="G14" s="25"/>
      <c r="H14" s="26"/>
      <c r="I14" s="27"/>
      <c r="J14" s="27"/>
      <c r="K14" s="28"/>
      <c r="L14" s="25"/>
      <c r="M14" s="29"/>
      <c r="N14" s="30"/>
      <c r="O14" s="25"/>
      <c r="P14" s="361"/>
      <c r="Q14" s="362"/>
      <c r="R14" s="32"/>
      <c r="S14" s="33"/>
      <c r="T14" s="361"/>
      <c r="U14" s="344"/>
      <c r="V14" s="344"/>
      <c r="W14" s="361"/>
    </row>
    <row r="15" spans="1:23" ht="119.25" customHeight="1" thickBot="1" x14ac:dyDescent="0.3">
      <c r="A15" s="370"/>
      <c r="B15" s="344"/>
      <c r="C15" s="362"/>
      <c r="D15" s="348" t="s">
        <v>47</v>
      </c>
      <c r="E15" s="348" t="s">
        <v>235</v>
      </c>
      <c r="F15" s="25" t="s">
        <v>48</v>
      </c>
      <c r="G15" s="25"/>
      <c r="H15" s="26"/>
      <c r="I15" s="27"/>
      <c r="J15" s="27"/>
      <c r="K15" s="28"/>
      <c r="L15" s="25"/>
      <c r="M15" s="29"/>
      <c r="N15" s="30"/>
      <c r="O15" s="25"/>
      <c r="P15" s="361"/>
      <c r="Q15" s="362"/>
      <c r="R15" s="32"/>
      <c r="S15" s="33"/>
      <c r="T15" s="361"/>
      <c r="U15" s="344"/>
      <c r="V15" s="344"/>
      <c r="W15" s="361"/>
    </row>
    <row r="16" spans="1:23" ht="119.25" customHeight="1" thickBot="1" x14ac:dyDescent="0.3">
      <c r="A16" s="370"/>
      <c r="B16" s="344"/>
      <c r="C16" s="362"/>
      <c r="D16" s="349"/>
      <c r="E16" s="349"/>
      <c r="F16" s="25" t="s">
        <v>236</v>
      </c>
      <c r="G16" s="25"/>
      <c r="H16" s="26"/>
      <c r="I16" s="27"/>
      <c r="J16" s="27"/>
      <c r="K16" s="28"/>
      <c r="L16" s="25"/>
      <c r="M16" s="29"/>
      <c r="N16" s="30"/>
      <c r="O16" s="25"/>
      <c r="P16" s="361"/>
      <c r="Q16" s="362"/>
      <c r="R16" s="32"/>
      <c r="S16" s="33"/>
      <c r="T16" s="361"/>
      <c r="U16" s="344"/>
      <c r="V16" s="344"/>
      <c r="W16" s="361"/>
    </row>
    <row r="17" spans="1:23" ht="119.25" customHeight="1" thickBot="1" x14ac:dyDescent="0.3">
      <c r="A17" s="370"/>
      <c r="B17" s="344"/>
      <c r="C17" s="362"/>
      <c r="D17" s="347"/>
      <c r="E17" s="347"/>
      <c r="F17" s="25" t="s">
        <v>237</v>
      </c>
      <c r="G17" s="25"/>
      <c r="H17" s="26"/>
      <c r="I17" s="27"/>
      <c r="J17" s="27"/>
      <c r="K17" s="28"/>
      <c r="L17" s="25"/>
      <c r="M17" s="29"/>
      <c r="N17" s="30"/>
      <c r="O17" s="25"/>
      <c r="P17" s="361"/>
      <c r="Q17" s="362"/>
      <c r="R17" s="32"/>
      <c r="S17" s="33"/>
      <c r="T17" s="361"/>
      <c r="U17" s="344"/>
      <c r="V17" s="344"/>
      <c r="W17" s="361"/>
    </row>
    <row r="18" spans="1:23" ht="128.25" customHeight="1" thickBot="1" x14ac:dyDescent="0.3">
      <c r="A18" s="370"/>
      <c r="B18" s="344"/>
      <c r="C18" s="362"/>
      <c r="D18" s="38" t="s">
        <v>50</v>
      </c>
      <c r="E18" s="38" t="s">
        <v>238</v>
      </c>
      <c r="F18" s="38" t="s">
        <v>51</v>
      </c>
      <c r="G18" s="38"/>
      <c r="H18" s="39"/>
      <c r="I18" s="40"/>
      <c r="J18" s="40"/>
      <c r="K18" s="80"/>
      <c r="L18" s="38"/>
      <c r="M18" s="53"/>
      <c r="N18" s="48"/>
      <c r="O18" s="38"/>
      <c r="P18" s="361"/>
      <c r="Q18" s="362"/>
      <c r="R18" s="25"/>
      <c r="S18" s="29"/>
      <c r="T18" s="361"/>
      <c r="U18" s="344"/>
      <c r="V18" s="344"/>
      <c r="W18" s="361"/>
    </row>
    <row r="19" spans="1:23" ht="90.75" customHeight="1" thickBot="1" x14ac:dyDescent="0.3">
      <c r="A19" s="370"/>
      <c r="B19" s="362">
        <v>3</v>
      </c>
      <c r="C19" s="362" t="s">
        <v>225</v>
      </c>
      <c r="D19" s="73" t="s">
        <v>52</v>
      </c>
      <c r="E19" s="73" t="s">
        <v>239</v>
      </c>
      <c r="F19" s="73" t="s">
        <v>53</v>
      </c>
      <c r="G19" s="73"/>
      <c r="H19" s="19"/>
      <c r="I19" s="20"/>
      <c r="J19" s="20"/>
      <c r="K19" s="21"/>
      <c r="L19" s="73"/>
      <c r="M19" s="22"/>
      <c r="N19" s="23"/>
      <c r="O19" s="73"/>
      <c r="P19" s="361"/>
      <c r="Q19" s="344"/>
      <c r="R19" s="32"/>
      <c r="S19" s="33"/>
      <c r="T19" s="361"/>
      <c r="U19" s="344"/>
      <c r="V19" s="344"/>
      <c r="W19" s="361"/>
    </row>
    <row r="20" spans="1:23" ht="91.5" customHeight="1" thickBot="1" x14ac:dyDescent="0.3">
      <c r="A20" s="370"/>
      <c r="B20" s="362"/>
      <c r="C20" s="362"/>
      <c r="D20" s="348" t="s">
        <v>240</v>
      </c>
      <c r="E20" s="348" t="s">
        <v>241</v>
      </c>
      <c r="F20" s="25" t="s">
        <v>242</v>
      </c>
      <c r="G20" s="38"/>
      <c r="H20" s="39"/>
      <c r="I20" s="40"/>
      <c r="J20" s="40"/>
      <c r="K20" s="28"/>
      <c r="L20" s="25"/>
      <c r="M20" s="29"/>
      <c r="N20" s="30"/>
      <c r="O20" s="25"/>
      <c r="P20" s="361"/>
      <c r="Q20" s="344"/>
      <c r="R20" s="25"/>
      <c r="S20" s="29"/>
      <c r="T20" s="361"/>
      <c r="U20" s="344"/>
      <c r="V20" s="344"/>
      <c r="W20" s="361"/>
    </row>
    <row r="21" spans="1:23" ht="120" customHeight="1" thickBot="1" x14ac:dyDescent="0.3">
      <c r="A21" s="370"/>
      <c r="B21" s="362"/>
      <c r="C21" s="362"/>
      <c r="D21" s="349"/>
      <c r="E21" s="349"/>
      <c r="F21" s="25" t="s">
        <v>243</v>
      </c>
      <c r="G21" s="25"/>
      <c r="H21" s="26"/>
      <c r="I21" s="27"/>
      <c r="J21" s="27"/>
      <c r="K21" s="25"/>
      <c r="L21" s="41"/>
      <c r="M21" s="29"/>
      <c r="N21" s="30"/>
      <c r="O21" s="25"/>
      <c r="P21" s="361"/>
      <c r="Q21" s="344"/>
      <c r="R21" s="42"/>
      <c r="S21" s="43"/>
      <c r="T21" s="361"/>
      <c r="U21" s="363"/>
      <c r="V21" s="363"/>
      <c r="W21" s="363"/>
    </row>
    <row r="22" spans="1:23" ht="93.75" customHeight="1" thickBot="1" x14ac:dyDescent="0.3">
      <c r="A22" s="370"/>
      <c r="B22" s="362"/>
      <c r="C22" s="362"/>
      <c r="D22" s="347"/>
      <c r="E22" s="347"/>
      <c r="F22" s="25" t="s">
        <v>244</v>
      </c>
      <c r="G22" s="26"/>
      <c r="H22" s="26"/>
      <c r="I22" s="27"/>
      <c r="J22" s="27"/>
      <c r="K22" s="25"/>
      <c r="L22" s="44"/>
      <c r="M22" s="29"/>
      <c r="N22" s="30"/>
      <c r="O22" s="25"/>
      <c r="P22" s="361"/>
      <c r="Q22" s="344"/>
      <c r="R22" s="42"/>
      <c r="S22" s="43"/>
      <c r="T22" s="361"/>
      <c r="U22" s="363"/>
      <c r="V22" s="363"/>
      <c r="W22" s="363"/>
    </row>
    <row r="23" spans="1:23" ht="93.75" customHeight="1" thickBot="1" x14ac:dyDescent="0.3">
      <c r="A23" s="370"/>
      <c r="B23" s="362"/>
      <c r="C23" s="362"/>
      <c r="D23" s="364" t="s">
        <v>245</v>
      </c>
      <c r="E23" s="364" t="s">
        <v>232</v>
      </c>
      <c r="F23" s="32" t="s">
        <v>246</v>
      </c>
      <c r="G23" s="34"/>
      <c r="H23" s="34"/>
      <c r="I23" s="35"/>
      <c r="J23" s="35"/>
      <c r="K23" s="25"/>
      <c r="L23" s="45"/>
      <c r="M23" s="33"/>
      <c r="N23" s="37"/>
      <c r="O23" s="32"/>
      <c r="P23" s="361"/>
      <c r="Q23" s="344"/>
      <c r="R23" s="42"/>
      <c r="S23" s="43"/>
      <c r="T23" s="361"/>
      <c r="U23" s="363"/>
      <c r="V23" s="363"/>
      <c r="W23" s="363"/>
    </row>
    <row r="24" spans="1:23" ht="93.75" customHeight="1" thickBot="1" x14ac:dyDescent="0.3">
      <c r="A24" s="370"/>
      <c r="B24" s="362"/>
      <c r="C24" s="362"/>
      <c r="D24" s="349"/>
      <c r="E24" s="349"/>
      <c r="F24" s="32" t="s">
        <v>247</v>
      </c>
      <c r="G24" s="34"/>
      <c r="H24" s="34"/>
      <c r="I24" s="35"/>
      <c r="J24" s="35"/>
      <c r="K24" s="25"/>
      <c r="L24" s="45"/>
      <c r="M24" s="33"/>
      <c r="N24" s="37"/>
      <c r="O24" s="32"/>
      <c r="P24" s="361"/>
      <c r="Q24" s="344"/>
      <c r="R24" s="42"/>
      <c r="S24" s="43"/>
      <c r="T24" s="361"/>
      <c r="U24" s="363"/>
      <c r="V24" s="363"/>
      <c r="W24" s="363"/>
    </row>
    <row r="25" spans="1:23" ht="93.75" customHeight="1" thickBot="1" x14ac:dyDescent="0.3">
      <c r="A25" s="370"/>
      <c r="B25" s="362"/>
      <c r="C25" s="362"/>
      <c r="D25" s="347"/>
      <c r="E25" s="347"/>
      <c r="F25" s="32" t="s">
        <v>248</v>
      </c>
      <c r="G25" s="34"/>
      <c r="H25" s="34"/>
      <c r="I25" s="35"/>
      <c r="J25" s="35"/>
      <c r="K25" s="25"/>
      <c r="L25" s="45"/>
      <c r="M25" s="33"/>
      <c r="N25" s="37"/>
      <c r="O25" s="32"/>
      <c r="P25" s="361"/>
      <c r="Q25" s="344"/>
      <c r="R25" s="42"/>
      <c r="S25" s="43"/>
      <c r="T25" s="361"/>
      <c r="U25" s="363"/>
      <c r="V25" s="363"/>
      <c r="W25" s="363"/>
    </row>
    <row r="26" spans="1:23" ht="59.25" customHeight="1" thickBot="1" x14ac:dyDescent="0.3">
      <c r="A26" s="370"/>
      <c r="B26" s="362"/>
      <c r="C26" s="362"/>
      <c r="D26" s="348" t="s">
        <v>249</v>
      </c>
      <c r="E26" s="348" t="s">
        <v>235</v>
      </c>
      <c r="F26" s="32" t="s">
        <v>250</v>
      </c>
      <c r="G26" s="32"/>
      <c r="H26" s="34"/>
      <c r="I26" s="35"/>
      <c r="J26" s="35"/>
      <c r="K26" s="25"/>
      <c r="L26" s="45"/>
      <c r="M26" s="33"/>
      <c r="N26" s="37"/>
      <c r="O26" s="32"/>
      <c r="P26" s="361"/>
      <c r="Q26" s="344"/>
      <c r="R26" s="42"/>
      <c r="S26" s="43"/>
      <c r="T26" s="361"/>
      <c r="U26" s="363"/>
      <c r="V26" s="363"/>
      <c r="W26" s="363"/>
    </row>
    <row r="27" spans="1:23" ht="59.25" customHeight="1" thickBot="1" x14ac:dyDescent="0.3">
      <c r="A27" s="370"/>
      <c r="B27" s="362"/>
      <c r="C27" s="362"/>
      <c r="D27" s="349"/>
      <c r="E27" s="349"/>
      <c r="F27" s="32" t="s">
        <v>251</v>
      </c>
      <c r="G27" s="32"/>
      <c r="H27" s="34"/>
      <c r="I27" s="35"/>
      <c r="J27" s="35"/>
      <c r="K27" s="25"/>
      <c r="L27" s="81"/>
      <c r="M27" s="33"/>
      <c r="N27" s="37"/>
      <c r="O27" s="32"/>
      <c r="P27" s="361"/>
      <c r="Q27" s="344"/>
      <c r="R27" s="42"/>
      <c r="S27" s="43"/>
      <c r="T27" s="361"/>
      <c r="U27" s="363"/>
      <c r="V27" s="363"/>
      <c r="W27" s="363"/>
    </row>
    <row r="28" spans="1:23" ht="93.75" customHeight="1" thickBot="1" x14ac:dyDescent="0.3">
      <c r="A28" s="370"/>
      <c r="B28" s="362"/>
      <c r="C28" s="362"/>
      <c r="D28" s="349"/>
      <c r="E28" s="349"/>
      <c r="F28" s="32" t="s">
        <v>252</v>
      </c>
      <c r="G28" s="32"/>
      <c r="H28" s="26"/>
      <c r="I28" s="35"/>
      <c r="J28" s="35"/>
      <c r="K28" s="25"/>
      <c r="L28" s="41"/>
      <c r="M28" s="29"/>
      <c r="N28" s="30"/>
      <c r="O28" s="25"/>
      <c r="P28" s="361"/>
      <c r="Q28" s="344"/>
      <c r="R28" s="42"/>
      <c r="S28" s="43"/>
      <c r="T28" s="361"/>
      <c r="U28" s="363"/>
      <c r="V28" s="363"/>
      <c r="W28" s="363"/>
    </row>
    <row r="29" spans="1:23" ht="93.75" customHeight="1" thickBot="1" x14ac:dyDescent="0.3">
      <c r="A29" s="370"/>
      <c r="B29" s="362"/>
      <c r="C29" s="362"/>
      <c r="D29" s="347"/>
      <c r="E29" s="347"/>
      <c r="F29" s="31" t="s">
        <v>253</v>
      </c>
      <c r="G29" s="31"/>
      <c r="H29" s="26"/>
      <c r="I29" s="27"/>
      <c r="J29" s="27"/>
      <c r="K29" s="28"/>
      <c r="L29" s="25"/>
      <c r="M29" s="29"/>
      <c r="N29" s="30"/>
      <c r="O29" s="25"/>
      <c r="P29" s="361"/>
      <c r="Q29" s="344"/>
      <c r="R29" s="42"/>
      <c r="S29" s="43"/>
      <c r="T29" s="361"/>
      <c r="U29" s="74"/>
      <c r="V29" s="74"/>
      <c r="W29" s="74"/>
    </row>
    <row r="30" spans="1:23" ht="173.25" customHeight="1" thickBot="1" x14ac:dyDescent="0.3">
      <c r="A30" s="370"/>
      <c r="B30" s="345"/>
      <c r="C30" s="345"/>
      <c r="D30" s="82" t="s">
        <v>254</v>
      </c>
      <c r="E30" s="82" t="s">
        <v>238</v>
      </c>
      <c r="F30" s="46" t="s">
        <v>255</v>
      </c>
      <c r="G30" s="38"/>
      <c r="H30" s="83"/>
      <c r="I30" s="14"/>
      <c r="J30" s="14"/>
      <c r="K30" s="15"/>
      <c r="L30" s="13"/>
      <c r="M30" s="16"/>
      <c r="N30" s="17"/>
      <c r="O30" s="13"/>
      <c r="P30" s="361"/>
      <c r="Q30" s="344"/>
      <c r="R30" s="25"/>
      <c r="S30" s="29"/>
      <c r="T30" s="361"/>
      <c r="U30" s="25"/>
      <c r="V30" s="47"/>
      <c r="W30" s="25"/>
    </row>
    <row r="31" spans="1:23" ht="155.25" customHeight="1" thickBot="1" x14ac:dyDescent="0.3">
      <c r="A31" s="371"/>
      <c r="B31" s="348">
        <v>4</v>
      </c>
      <c r="C31" s="345" t="s">
        <v>226</v>
      </c>
      <c r="D31" s="85" t="s">
        <v>55</v>
      </c>
      <c r="E31" s="73" t="s">
        <v>258</v>
      </c>
      <c r="F31" s="32" t="s">
        <v>56</v>
      </c>
      <c r="G31" s="73"/>
      <c r="H31" s="34"/>
      <c r="I31" s="35"/>
      <c r="J31" s="35"/>
      <c r="K31" s="36"/>
      <c r="L31" s="32"/>
      <c r="M31" s="33"/>
      <c r="N31" s="37"/>
      <c r="O31" s="32"/>
      <c r="P31" s="361"/>
      <c r="Q31" s="344"/>
      <c r="R31" s="25"/>
      <c r="S31" s="29"/>
      <c r="T31" s="361"/>
      <c r="U31" s="366"/>
      <c r="V31" s="353"/>
      <c r="W31" s="25"/>
    </row>
    <row r="32" spans="1:23" ht="147" customHeight="1" thickBot="1" x14ac:dyDescent="0.3">
      <c r="A32" s="371"/>
      <c r="B32" s="346"/>
      <c r="C32" s="346"/>
      <c r="D32" s="348" t="s">
        <v>59</v>
      </c>
      <c r="E32" s="348" t="s">
        <v>241</v>
      </c>
      <c r="F32" s="25" t="s">
        <v>60</v>
      </c>
      <c r="G32" s="32"/>
      <c r="H32" s="26"/>
      <c r="I32" s="27"/>
      <c r="J32" s="27"/>
      <c r="K32" s="25"/>
      <c r="L32" s="25"/>
      <c r="M32" s="29"/>
      <c r="N32" s="48"/>
      <c r="O32" s="25"/>
      <c r="P32" s="361"/>
      <c r="Q32" s="344"/>
      <c r="R32" s="25"/>
      <c r="S32" s="29"/>
      <c r="T32" s="361"/>
      <c r="U32" s="366"/>
      <c r="V32" s="353"/>
      <c r="W32" s="25"/>
    </row>
    <row r="33" spans="1:23" ht="147" customHeight="1" thickBot="1" x14ac:dyDescent="0.3">
      <c r="A33" s="371"/>
      <c r="B33" s="346"/>
      <c r="C33" s="346"/>
      <c r="D33" s="349"/>
      <c r="E33" s="349"/>
      <c r="F33" s="25" t="s">
        <v>259</v>
      </c>
      <c r="G33" s="25"/>
      <c r="H33" s="26"/>
      <c r="I33" s="27"/>
      <c r="J33" s="27"/>
      <c r="K33" s="25"/>
      <c r="L33" s="25"/>
      <c r="M33" s="29"/>
      <c r="N33" s="30"/>
      <c r="O33" s="25"/>
      <c r="P33" s="365"/>
      <c r="Q33" s="345"/>
      <c r="R33" s="38"/>
      <c r="S33" s="53"/>
      <c r="T33" s="365"/>
      <c r="U33" s="367"/>
      <c r="V33" s="354"/>
      <c r="W33" s="38"/>
    </row>
    <row r="34" spans="1:23" ht="147" customHeight="1" thickBot="1" x14ac:dyDescent="0.3">
      <c r="A34" s="371"/>
      <c r="B34" s="346"/>
      <c r="C34" s="346"/>
      <c r="D34" s="347"/>
      <c r="E34" s="347"/>
      <c r="F34" s="25" t="s">
        <v>260</v>
      </c>
      <c r="G34" s="25"/>
      <c r="H34" s="26"/>
      <c r="I34" s="27"/>
      <c r="J34" s="27"/>
      <c r="K34" s="25"/>
      <c r="L34" s="25"/>
      <c r="M34" s="29"/>
      <c r="N34" s="30"/>
      <c r="O34" s="25"/>
      <c r="P34" s="365"/>
      <c r="Q34" s="345"/>
      <c r="R34" s="38"/>
      <c r="S34" s="53"/>
      <c r="T34" s="365"/>
      <c r="U34" s="367"/>
      <c r="V34" s="354"/>
      <c r="W34" s="38"/>
    </row>
    <row r="35" spans="1:23" ht="180" customHeight="1" x14ac:dyDescent="0.25">
      <c r="A35" s="371"/>
      <c r="B35" s="346"/>
      <c r="C35" s="346"/>
      <c r="D35" s="350" t="s">
        <v>61</v>
      </c>
      <c r="E35" s="350" t="s">
        <v>232</v>
      </c>
      <c r="F35" s="25" t="s">
        <v>62</v>
      </c>
      <c r="G35" s="25"/>
      <c r="H35" s="26"/>
      <c r="I35" s="27"/>
      <c r="J35" s="27"/>
      <c r="K35" s="25"/>
      <c r="L35" s="25"/>
      <c r="M35" s="86"/>
      <c r="N35" s="77"/>
      <c r="O35" s="31"/>
      <c r="P35" s="365"/>
      <c r="Q35" s="345"/>
      <c r="R35" s="38"/>
      <c r="S35" s="53"/>
      <c r="T35" s="365"/>
      <c r="U35" s="367"/>
      <c r="V35" s="354"/>
      <c r="W35" s="38"/>
    </row>
    <row r="36" spans="1:23" ht="180" customHeight="1" x14ac:dyDescent="0.25">
      <c r="A36" s="84"/>
      <c r="B36" s="346"/>
      <c r="C36" s="346"/>
      <c r="D36" s="351"/>
      <c r="E36" s="351"/>
      <c r="F36" s="25" t="s">
        <v>261</v>
      </c>
      <c r="G36" s="25"/>
      <c r="H36" s="26"/>
      <c r="I36" s="27"/>
      <c r="J36" s="27"/>
      <c r="K36" s="25"/>
      <c r="L36" s="25"/>
      <c r="M36" s="29"/>
      <c r="N36" s="30"/>
      <c r="O36" s="25"/>
      <c r="P36" s="25"/>
      <c r="Q36" s="25"/>
      <c r="R36" s="25"/>
      <c r="S36" s="29"/>
      <c r="T36" s="25"/>
      <c r="U36" s="75"/>
      <c r="V36" s="76"/>
      <c r="W36" s="25"/>
    </row>
    <row r="37" spans="1:23" ht="180" customHeight="1" x14ac:dyDescent="0.25">
      <c r="A37" s="84"/>
      <c r="B37" s="349"/>
      <c r="C37" s="349"/>
      <c r="D37" s="350" t="s">
        <v>256</v>
      </c>
      <c r="E37" s="358" t="s">
        <v>235</v>
      </c>
      <c r="F37" s="25" t="s">
        <v>262</v>
      </c>
      <c r="G37" s="25"/>
      <c r="H37" s="26"/>
      <c r="I37" s="27"/>
      <c r="J37" s="27"/>
      <c r="K37" s="25"/>
      <c r="L37" s="25"/>
      <c r="M37" s="29"/>
      <c r="N37" s="30"/>
      <c r="O37" s="25"/>
      <c r="P37" s="25"/>
      <c r="Q37" s="25"/>
      <c r="R37" s="25"/>
      <c r="S37" s="29"/>
      <c r="T37" s="25"/>
      <c r="U37" s="75"/>
      <c r="V37" s="76"/>
      <c r="W37" s="25"/>
    </row>
    <row r="38" spans="1:23" ht="180" customHeight="1" x14ac:dyDescent="0.25">
      <c r="A38" s="84"/>
      <c r="B38" s="349"/>
      <c r="C38" s="349"/>
      <c r="D38" s="351"/>
      <c r="E38" s="359"/>
      <c r="F38" s="25" t="s">
        <v>263</v>
      </c>
      <c r="G38" s="25"/>
      <c r="H38" s="26"/>
      <c r="I38" s="27"/>
      <c r="J38" s="27"/>
      <c r="K38" s="25"/>
      <c r="L38" s="25"/>
      <c r="M38" s="29"/>
      <c r="N38" s="30"/>
      <c r="O38" s="25"/>
      <c r="P38" s="25"/>
      <c r="Q38" s="25"/>
      <c r="R38" s="25"/>
      <c r="S38" s="29"/>
      <c r="T38" s="25"/>
      <c r="U38" s="75"/>
      <c r="V38" s="76"/>
      <c r="W38" s="25"/>
    </row>
    <row r="39" spans="1:23" ht="180" customHeight="1" x14ac:dyDescent="0.25">
      <c r="A39" s="84"/>
      <c r="B39" s="349"/>
      <c r="C39" s="349"/>
      <c r="D39" s="351"/>
      <c r="E39" s="359"/>
      <c r="F39" s="25" t="s">
        <v>264</v>
      </c>
      <c r="G39" s="25"/>
      <c r="H39" s="26"/>
      <c r="I39" s="27"/>
      <c r="J39" s="27"/>
      <c r="K39" s="25"/>
      <c r="L39" s="25"/>
      <c r="M39" s="29"/>
      <c r="N39" s="30"/>
      <c r="O39" s="25"/>
      <c r="P39" s="25"/>
      <c r="Q39" s="25"/>
      <c r="R39" s="25"/>
      <c r="S39" s="29"/>
      <c r="T39" s="25"/>
      <c r="U39" s="75"/>
      <c r="V39" s="76"/>
      <c r="W39" s="25"/>
    </row>
    <row r="40" spans="1:23" ht="180" customHeight="1" x14ac:dyDescent="0.25">
      <c r="A40" s="84"/>
      <c r="B40" s="349"/>
      <c r="C40" s="349"/>
      <c r="D40" s="351"/>
      <c r="E40" s="360"/>
      <c r="F40" s="25" t="s">
        <v>265</v>
      </c>
      <c r="G40" s="25"/>
      <c r="H40" s="26"/>
      <c r="I40" s="27"/>
      <c r="J40" s="27"/>
      <c r="K40" s="25"/>
      <c r="L40" s="25"/>
      <c r="M40" s="29"/>
      <c r="N40" s="30"/>
      <c r="O40" s="25"/>
      <c r="P40" s="25"/>
      <c r="Q40" s="25"/>
      <c r="R40" s="25"/>
      <c r="S40" s="29"/>
      <c r="T40" s="25"/>
      <c r="U40" s="75"/>
      <c r="V40" s="76"/>
      <c r="W40" s="25"/>
    </row>
    <row r="41" spans="1:23" ht="178.5" customHeight="1" x14ac:dyDescent="0.25">
      <c r="A41" s="84"/>
      <c r="B41" s="349"/>
      <c r="C41" s="349"/>
      <c r="D41" s="102" t="s">
        <v>257</v>
      </c>
      <c r="E41" s="102" t="s">
        <v>238</v>
      </c>
      <c r="F41" s="102" t="s">
        <v>266</v>
      </c>
      <c r="G41" s="102"/>
      <c r="H41" s="39"/>
      <c r="I41" s="40"/>
      <c r="J41" s="40"/>
      <c r="K41" s="102"/>
      <c r="L41" s="102"/>
      <c r="M41" s="53"/>
      <c r="N41" s="48"/>
      <c r="O41" s="102"/>
      <c r="P41" s="102"/>
      <c r="Q41" s="102"/>
      <c r="R41" s="102"/>
      <c r="S41" s="53"/>
      <c r="T41" s="102"/>
      <c r="U41" s="107"/>
      <c r="V41" s="104"/>
      <c r="W41" s="102"/>
    </row>
    <row r="42" spans="1:23" ht="72" customHeight="1" x14ac:dyDescent="0.25">
      <c r="A42" s="163"/>
      <c r="B42" s="164">
        <v>5</v>
      </c>
      <c r="C42" s="128" t="s">
        <v>378</v>
      </c>
      <c r="D42" s="165"/>
      <c r="E42" s="165"/>
      <c r="F42" s="165"/>
      <c r="G42" s="165"/>
      <c r="H42" s="166"/>
      <c r="I42" s="167"/>
      <c r="J42" s="167"/>
      <c r="K42" s="165"/>
      <c r="L42" s="165"/>
      <c r="M42" s="168"/>
      <c r="N42" s="169"/>
      <c r="O42" s="165"/>
      <c r="P42" s="165"/>
      <c r="Q42" s="165"/>
      <c r="R42" s="165"/>
      <c r="S42" s="168"/>
      <c r="T42" s="165"/>
      <c r="U42" s="170"/>
      <c r="V42" s="171"/>
      <c r="W42" s="165"/>
    </row>
    <row r="43" spans="1:23" ht="39.950000000000003" customHeight="1" x14ac:dyDescent="0.25">
      <c r="A43" s="55"/>
      <c r="B43" s="56"/>
      <c r="C43" s="55"/>
      <c r="D43" s="56"/>
      <c r="E43" s="56"/>
      <c r="F43" s="57"/>
      <c r="G43" s="100"/>
      <c r="H43" s="56"/>
      <c r="K43" s="56"/>
      <c r="L43"/>
      <c r="M43" s="58"/>
      <c r="N43" s="59"/>
      <c r="O43" s="56"/>
      <c r="P43"/>
      <c r="Q43"/>
      <c r="R43"/>
      <c r="S43"/>
      <c r="T43"/>
      <c r="U43"/>
      <c r="V43"/>
      <c r="W43"/>
    </row>
    <row r="44" spans="1:23" ht="49.5" customHeight="1" x14ac:dyDescent="0.25">
      <c r="A44" s="55"/>
      <c r="B44" s="56"/>
      <c r="C44" s="55"/>
      <c r="D44" s="56"/>
      <c r="E44" s="56"/>
      <c r="F44" s="57"/>
      <c r="G44" s="56"/>
      <c r="H44" s="60"/>
      <c r="I44" s="355" t="s">
        <v>391</v>
      </c>
      <c r="J44" s="355"/>
      <c r="K44" s="56"/>
      <c r="L44"/>
      <c r="M44" s="58"/>
      <c r="N44" s="59"/>
      <c r="O44" s="56"/>
      <c r="P44"/>
      <c r="Q44"/>
      <c r="R44"/>
      <c r="S44"/>
      <c r="T44"/>
      <c r="U44"/>
      <c r="V44"/>
      <c r="W44"/>
    </row>
    <row r="45" spans="1:23" ht="39.950000000000003" customHeight="1" x14ac:dyDescent="0.25">
      <c r="B45" s="61"/>
      <c r="C45" s="356" t="s">
        <v>377</v>
      </c>
      <c r="D45" s="356"/>
      <c r="E45" s="56"/>
      <c r="F45" s="57"/>
      <c r="G45" s="56"/>
      <c r="H45" s="62" t="s">
        <v>63</v>
      </c>
      <c r="I45" s="357" t="s">
        <v>64</v>
      </c>
      <c r="J45" s="357"/>
      <c r="K45" s="56"/>
      <c r="L45"/>
      <c r="M45" s="58"/>
      <c r="N45" s="59"/>
      <c r="O45" s="56"/>
      <c r="P45"/>
      <c r="Q45"/>
      <c r="R45"/>
      <c r="S45"/>
      <c r="T45"/>
      <c r="U45"/>
      <c r="V45"/>
      <c r="W45"/>
    </row>
    <row r="46" spans="1:23" ht="39.950000000000003" customHeight="1" x14ac:dyDescent="0.25">
      <c r="A46" s="55"/>
      <c r="B46" s="56"/>
      <c r="C46" s="55"/>
      <c r="D46" s="56"/>
      <c r="E46" s="56"/>
      <c r="F46" s="57"/>
      <c r="G46" s="56"/>
      <c r="H46" s="62" t="s">
        <v>65</v>
      </c>
      <c r="I46" s="343" t="s">
        <v>66</v>
      </c>
      <c r="J46" s="343"/>
      <c r="K46" s="56"/>
      <c r="L46"/>
      <c r="M46" s="58"/>
      <c r="N46" s="59"/>
      <c r="O46" s="56"/>
      <c r="P46"/>
      <c r="Q46"/>
      <c r="R46"/>
      <c r="S46"/>
      <c r="T46"/>
      <c r="U46"/>
      <c r="V46"/>
      <c r="W46"/>
    </row>
    <row r="47" spans="1:23" ht="39.950000000000003" customHeight="1" x14ac:dyDescent="0.25">
      <c r="A47" s="55"/>
      <c r="B47" s="56"/>
      <c r="C47" s="55"/>
      <c r="D47" s="56"/>
      <c r="E47" s="56"/>
      <c r="F47" s="57"/>
      <c r="G47" s="56"/>
      <c r="H47" s="55"/>
      <c r="K47" s="56"/>
      <c r="L47"/>
      <c r="M47" s="58"/>
      <c r="N47" s="59"/>
      <c r="O47" s="56" t="str">
        <f>CONCATENATE(Parametri!D105,Parametri!E105,Parametri!F105)</f>
        <v/>
      </c>
      <c r="P47"/>
      <c r="Q47"/>
      <c r="R47"/>
      <c r="S47"/>
      <c r="T47"/>
      <c r="U47"/>
      <c r="V47"/>
      <c r="W47"/>
    </row>
    <row r="48" spans="1:23" ht="39.950000000000003" customHeight="1" x14ac:dyDescent="0.25">
      <c r="A48" s="55"/>
      <c r="B48" s="56"/>
      <c r="C48" s="55"/>
      <c r="D48" s="56"/>
      <c r="E48" s="56"/>
      <c r="F48" s="57"/>
      <c r="G48" s="55"/>
      <c r="H48" s="55"/>
      <c r="L48"/>
      <c r="M48" s="58"/>
      <c r="N48" s="59"/>
      <c r="O48" s="56" t="str">
        <f>CONCATENATE(Parametri!D106,Parametri!E106,Parametri!F106)</f>
        <v/>
      </c>
      <c r="P48"/>
      <c r="Q48"/>
      <c r="R48"/>
      <c r="S48"/>
      <c r="T48"/>
      <c r="U48"/>
      <c r="V48"/>
      <c r="W48"/>
    </row>
    <row r="49" spans="1:23" ht="39.950000000000003" customHeight="1" x14ac:dyDescent="0.25">
      <c r="A49" s="55"/>
      <c r="B49" s="56"/>
      <c r="C49" s="55"/>
      <c r="D49" s="56"/>
      <c r="E49" s="56"/>
      <c r="F49" s="57"/>
      <c r="G49" s="55"/>
      <c r="H49" s="56"/>
      <c r="K49" s="56"/>
      <c r="L49"/>
      <c r="M49" s="58"/>
      <c r="N49" s="59"/>
      <c r="O49" s="56" t="str">
        <f>CONCATENATE(Parametri!D107,Parametri!E107,Parametri!F107)</f>
        <v/>
      </c>
      <c r="P49"/>
      <c r="Q49"/>
      <c r="R49"/>
      <c r="S49"/>
      <c r="T49"/>
      <c r="U49"/>
      <c r="V49"/>
      <c r="W49"/>
    </row>
    <row r="50" spans="1:23" ht="39.950000000000003" customHeight="1" x14ac:dyDescent="0.25">
      <c r="A50" s="55"/>
      <c r="B50" s="56"/>
      <c r="C50" s="55"/>
      <c r="D50" s="56"/>
      <c r="E50" s="56"/>
      <c r="F50" s="57"/>
      <c r="G50" s="56"/>
      <c r="H50" s="56"/>
      <c r="K50" s="56"/>
      <c r="L50"/>
      <c r="M50" s="58"/>
      <c r="N50" s="59"/>
      <c r="O50" s="56" t="str">
        <f>CONCATENATE(Parametri!D108,Parametri!E108,Parametri!F108)</f>
        <v/>
      </c>
      <c r="P50"/>
      <c r="Q50"/>
      <c r="R50"/>
      <c r="S50"/>
      <c r="T50"/>
      <c r="U50"/>
      <c r="V50"/>
      <c r="W50"/>
    </row>
    <row r="51" spans="1:23" ht="39.950000000000003" customHeight="1" x14ac:dyDescent="0.25">
      <c r="A51" s="55"/>
      <c r="B51" s="56"/>
      <c r="C51" s="55"/>
      <c r="D51" s="56"/>
      <c r="E51" s="56"/>
      <c r="F51" s="57"/>
      <c r="G51" s="56"/>
      <c r="H51" s="56"/>
      <c r="K51" s="56"/>
      <c r="L51"/>
      <c r="M51" s="58"/>
      <c r="N51" s="59"/>
      <c r="O51" s="56" t="str">
        <f>CONCATENATE(Parametri!D109,Parametri!E109,Parametri!F109)</f>
        <v/>
      </c>
      <c r="P51"/>
      <c r="Q51"/>
      <c r="R51"/>
      <c r="S51"/>
      <c r="T51"/>
      <c r="U51"/>
      <c r="V51"/>
      <c r="W51"/>
    </row>
    <row r="52" spans="1:23" ht="39.950000000000003" customHeight="1" x14ac:dyDescent="0.25">
      <c r="A52" s="55"/>
      <c r="B52" s="56"/>
      <c r="C52" s="55"/>
      <c r="D52" s="56"/>
      <c r="E52" s="56"/>
      <c r="F52" s="57"/>
      <c r="G52" s="56"/>
      <c r="H52" s="56"/>
      <c r="K52" s="56"/>
      <c r="L52"/>
      <c r="M52" s="58"/>
      <c r="N52" s="59"/>
      <c r="O52" s="56" t="str">
        <f>CONCATENATE(Parametri!D110,Parametri!E110,Parametri!F110)</f>
        <v/>
      </c>
      <c r="P52"/>
      <c r="Q52"/>
      <c r="R52"/>
      <c r="S52"/>
      <c r="T52"/>
      <c r="U52"/>
      <c r="V52"/>
      <c r="W52"/>
    </row>
    <row r="53" spans="1:23" ht="39.950000000000003" customHeight="1" x14ac:dyDescent="0.25">
      <c r="A53" s="55"/>
      <c r="B53" s="56"/>
      <c r="C53" s="55"/>
      <c r="D53" s="56"/>
      <c r="E53" s="56"/>
      <c r="F53" s="57"/>
      <c r="G53" s="56"/>
      <c r="H53" s="56"/>
      <c r="K53" s="56"/>
      <c r="L53"/>
      <c r="M53" s="58"/>
      <c r="N53" s="59"/>
      <c r="O53" s="56" t="str">
        <f>CONCATENATE(Parametri!D111,Parametri!E111,Parametri!F111)</f>
        <v/>
      </c>
      <c r="P53"/>
      <c r="Q53"/>
      <c r="R53"/>
      <c r="S53"/>
      <c r="T53"/>
      <c r="U53"/>
      <c r="V53"/>
      <c r="W53"/>
    </row>
    <row r="54" spans="1:23" ht="39.950000000000003" customHeight="1" x14ac:dyDescent="0.25">
      <c r="A54" s="55"/>
      <c r="B54" s="56"/>
      <c r="C54" s="55"/>
      <c r="D54" s="56"/>
      <c r="E54" s="56"/>
      <c r="F54" s="57"/>
      <c r="G54" s="56"/>
      <c r="H54" s="56"/>
      <c r="K54" s="56"/>
      <c r="L54"/>
      <c r="M54" s="58"/>
      <c r="N54" s="59"/>
      <c r="O54" s="56" t="str">
        <f>CONCATENATE(Parametri!D112,Parametri!E112,Parametri!F112)</f>
        <v/>
      </c>
      <c r="P54"/>
      <c r="Q54"/>
      <c r="R54"/>
      <c r="S54"/>
      <c r="T54"/>
      <c r="U54"/>
      <c r="V54"/>
      <c r="W54"/>
    </row>
    <row r="55" spans="1:23" ht="39.950000000000003" customHeight="1" x14ac:dyDescent="0.25">
      <c r="A55" s="55"/>
      <c r="B55" s="56"/>
      <c r="C55" s="55"/>
      <c r="D55" s="56"/>
      <c r="E55" s="56"/>
      <c r="F55" s="57"/>
      <c r="G55" s="56"/>
      <c r="H55" s="56"/>
      <c r="K55" s="56"/>
      <c r="L55"/>
      <c r="M55" s="58"/>
      <c r="N55" s="59"/>
      <c r="O55" s="56" t="str">
        <f>CONCATENATE(Parametri!D113,Parametri!E113,Parametri!F113)</f>
        <v/>
      </c>
      <c r="P55"/>
      <c r="Q55"/>
      <c r="R55"/>
      <c r="S55"/>
      <c r="T55"/>
      <c r="U55"/>
      <c r="V55"/>
      <c r="W55"/>
    </row>
    <row r="56" spans="1:23" ht="39.950000000000003" customHeight="1" x14ac:dyDescent="0.25">
      <c r="A56" s="55"/>
      <c r="B56" s="56"/>
      <c r="C56" s="55"/>
      <c r="D56" s="56"/>
      <c r="E56" s="56"/>
      <c r="F56" s="57"/>
      <c r="G56" s="56"/>
      <c r="H56" s="56"/>
      <c r="K56" s="56"/>
      <c r="L56"/>
      <c r="M56" s="58"/>
      <c r="N56" s="59"/>
      <c r="O56" s="56" t="str">
        <f>CONCATENATE(Parametri!D114,Parametri!E114,Parametri!F114)</f>
        <v/>
      </c>
      <c r="P56"/>
      <c r="Q56"/>
      <c r="R56"/>
      <c r="S56"/>
      <c r="T56"/>
      <c r="U56"/>
      <c r="V56"/>
      <c r="W56"/>
    </row>
    <row r="57" spans="1:23" ht="39.950000000000003" customHeight="1" x14ac:dyDescent="0.25">
      <c r="A57" s="55"/>
      <c r="B57" s="56"/>
      <c r="C57" s="55"/>
      <c r="D57" s="56"/>
      <c r="E57" s="56"/>
      <c r="F57" s="57"/>
      <c r="G57" s="56"/>
      <c r="H57" s="56"/>
      <c r="K57" s="56"/>
      <c r="L57"/>
      <c r="M57" s="58"/>
      <c r="N57" s="59"/>
      <c r="O57" s="56" t="str">
        <f>CONCATENATE(Parametri!D115,Parametri!E115,Parametri!F115)</f>
        <v/>
      </c>
      <c r="P57"/>
      <c r="Q57"/>
      <c r="R57"/>
      <c r="S57"/>
      <c r="T57"/>
      <c r="U57"/>
      <c r="V57"/>
      <c r="W57"/>
    </row>
    <row r="58" spans="1:23" ht="39.950000000000003" customHeight="1" x14ac:dyDescent="0.25">
      <c r="A58" s="55"/>
      <c r="B58" s="56"/>
      <c r="C58" s="55"/>
      <c r="D58" s="56"/>
      <c r="E58" s="56"/>
      <c r="F58" s="57"/>
      <c r="G58" s="56"/>
      <c r="H58" s="56"/>
      <c r="L58"/>
      <c r="M58" s="58"/>
      <c r="N58" s="59"/>
      <c r="O58" s="56" t="str">
        <f>CONCATENATE(Parametri!D116,Parametri!E116,Parametri!F116)</f>
        <v/>
      </c>
      <c r="P58"/>
      <c r="Q58"/>
      <c r="R58"/>
      <c r="S58"/>
      <c r="T58"/>
      <c r="U58"/>
      <c r="V58"/>
      <c r="W58"/>
    </row>
    <row r="59" spans="1:23" ht="39.950000000000003" customHeight="1" x14ac:dyDescent="0.25">
      <c r="A59" s="55"/>
      <c r="B59" s="56"/>
      <c r="C59" s="55"/>
      <c r="D59" s="56"/>
      <c r="E59" s="56"/>
      <c r="F59" s="57"/>
      <c r="G59" s="56"/>
      <c r="H59" s="56"/>
      <c r="K59" s="56"/>
      <c r="L59"/>
      <c r="M59" s="58"/>
      <c r="N59" s="59"/>
      <c r="O59" s="56" t="str">
        <f>CONCATENATE(Parametri!D117,Parametri!E117,Parametri!F117)</f>
        <v/>
      </c>
      <c r="P59"/>
      <c r="Q59"/>
      <c r="R59"/>
      <c r="S59"/>
      <c r="T59"/>
      <c r="U59"/>
      <c r="V59"/>
      <c r="W59"/>
    </row>
    <row r="60" spans="1:23" ht="39.950000000000003" customHeight="1" x14ac:dyDescent="0.25">
      <c r="A60" s="55"/>
      <c r="B60" s="56"/>
      <c r="C60" s="55"/>
      <c r="D60" s="56"/>
      <c r="E60" s="56"/>
      <c r="F60" s="57"/>
      <c r="G60" s="56"/>
      <c r="H60" s="56"/>
      <c r="K60" s="56"/>
      <c r="L60"/>
      <c r="M60" s="58"/>
      <c r="N60" s="59"/>
      <c r="O60" s="56" t="str">
        <f>CONCATENATE(Parametri!D118,Parametri!E118,Parametri!F118)</f>
        <v/>
      </c>
      <c r="P60"/>
      <c r="Q60"/>
      <c r="R60"/>
      <c r="S60"/>
      <c r="T60"/>
      <c r="U60"/>
      <c r="V60"/>
      <c r="W60"/>
    </row>
    <row r="61" spans="1:23" ht="39.950000000000003" customHeight="1" x14ac:dyDescent="0.25">
      <c r="A61" s="55"/>
      <c r="B61" s="56"/>
      <c r="C61" s="55"/>
      <c r="D61" s="56"/>
      <c r="E61" s="56"/>
      <c r="F61" s="57"/>
      <c r="G61" s="56"/>
      <c r="H61" s="56"/>
      <c r="K61" s="56"/>
      <c r="L61"/>
      <c r="M61" s="58"/>
      <c r="N61" s="59"/>
      <c r="O61" s="56" t="str">
        <f>CONCATENATE(Parametri!D119,Parametri!E119,Parametri!F119)</f>
        <v/>
      </c>
      <c r="P61"/>
      <c r="Q61"/>
      <c r="R61"/>
      <c r="S61"/>
      <c r="T61"/>
      <c r="U61"/>
      <c r="V61"/>
      <c r="W61"/>
    </row>
    <row r="62" spans="1:23" ht="39.950000000000003" customHeight="1" x14ac:dyDescent="0.25">
      <c r="A62" s="55"/>
      <c r="B62" s="56"/>
      <c r="C62" s="55"/>
      <c r="D62" s="56"/>
      <c r="E62" s="56"/>
      <c r="F62" s="57"/>
      <c r="G62" s="56"/>
      <c r="H62" s="56"/>
      <c r="K62" s="56"/>
      <c r="L62"/>
      <c r="M62" s="58"/>
      <c r="N62" s="59"/>
      <c r="O62" s="56" t="str">
        <f>CONCATENATE(Parametri!D120,Parametri!E120,Parametri!F120)</f>
        <v/>
      </c>
      <c r="P62"/>
      <c r="Q62"/>
      <c r="R62"/>
      <c r="S62"/>
      <c r="T62"/>
      <c r="U62"/>
      <c r="V62"/>
      <c r="W62"/>
    </row>
    <row r="63" spans="1:23" ht="39.950000000000003" customHeight="1" x14ac:dyDescent="0.25">
      <c r="A63" s="55"/>
      <c r="B63" s="56"/>
      <c r="C63" s="55"/>
      <c r="D63" s="56"/>
      <c r="E63" s="56"/>
      <c r="F63" s="57"/>
      <c r="G63" s="56"/>
      <c r="H63" s="56"/>
      <c r="K63" s="56"/>
      <c r="L63"/>
      <c r="M63" s="58"/>
      <c r="N63" s="59"/>
      <c r="O63" s="56" t="str">
        <f>CONCATENATE(Parametri!D121,Parametri!E121,Parametri!F121)</f>
        <v/>
      </c>
      <c r="P63"/>
      <c r="Q63"/>
      <c r="R63"/>
      <c r="S63"/>
      <c r="T63"/>
      <c r="U63"/>
      <c r="V63"/>
      <c r="W63"/>
    </row>
    <row r="64" spans="1:23" ht="39.950000000000003" customHeight="1" x14ac:dyDescent="0.25">
      <c r="A64" s="55"/>
      <c r="B64" s="56"/>
      <c r="C64" s="55"/>
      <c r="D64" s="56"/>
      <c r="E64" s="56"/>
      <c r="F64" s="57"/>
      <c r="G64" s="56"/>
      <c r="H64" s="56"/>
      <c r="K64" s="56"/>
      <c r="L64"/>
      <c r="M64" s="58"/>
      <c r="N64" s="59"/>
      <c r="O64" s="56" t="str">
        <f>CONCATENATE(Parametri!D122,Parametri!E122,Parametri!F122)</f>
        <v/>
      </c>
      <c r="P64"/>
      <c r="Q64"/>
      <c r="R64"/>
      <c r="S64"/>
      <c r="T64"/>
      <c r="U64"/>
      <c r="V64"/>
      <c r="W64"/>
    </row>
    <row r="65" spans="1:23" ht="39.950000000000003" customHeight="1" x14ac:dyDescent="0.25">
      <c r="A65" s="55"/>
      <c r="B65" s="56"/>
      <c r="C65" s="55"/>
      <c r="D65" s="56"/>
      <c r="E65" s="56"/>
      <c r="F65" s="57"/>
      <c r="G65" s="56"/>
      <c r="H65" s="56"/>
      <c r="K65" s="56"/>
      <c r="L65"/>
      <c r="M65" s="58"/>
      <c r="N65" s="59"/>
      <c r="O65" s="56" t="str">
        <f>CONCATENATE(Parametri!D123,Parametri!E123,Parametri!F123)</f>
        <v/>
      </c>
      <c r="P65"/>
      <c r="Q65"/>
      <c r="R65"/>
      <c r="S65"/>
      <c r="T65"/>
      <c r="U65"/>
      <c r="V65"/>
      <c r="W65"/>
    </row>
    <row r="66" spans="1:23" ht="39.950000000000003" customHeight="1" x14ac:dyDescent="0.25">
      <c r="A66" s="55"/>
      <c r="B66" s="56"/>
      <c r="C66" s="55"/>
      <c r="D66" s="56"/>
      <c r="E66" s="56"/>
      <c r="F66" s="57"/>
      <c r="G66" s="56"/>
      <c r="H66" s="56"/>
      <c r="K66" s="56"/>
      <c r="L66"/>
      <c r="M66" s="58"/>
      <c r="N66" s="59"/>
      <c r="O66" s="56" t="str">
        <f>CONCATENATE(Parametri!D124,Parametri!E124,Parametri!F124)</f>
        <v/>
      </c>
      <c r="P66"/>
      <c r="Q66"/>
      <c r="R66"/>
      <c r="S66"/>
      <c r="T66"/>
      <c r="U66"/>
      <c r="V66"/>
      <c r="W66"/>
    </row>
    <row r="67" spans="1:23" ht="39.950000000000003" customHeight="1" x14ac:dyDescent="0.25">
      <c r="A67" s="55"/>
      <c r="B67" s="56"/>
      <c r="C67" s="55"/>
      <c r="D67" s="56"/>
      <c r="E67" s="56"/>
      <c r="F67" s="57"/>
      <c r="G67" s="56"/>
      <c r="H67" s="55"/>
      <c r="K67" s="56"/>
      <c r="L67"/>
      <c r="M67" s="58"/>
      <c r="N67" s="59"/>
      <c r="O67" s="56" t="str">
        <f>CONCATENATE(Parametri!D125,Parametri!E125,Parametri!F125)</f>
        <v/>
      </c>
      <c r="P67"/>
      <c r="Q67"/>
      <c r="R67"/>
      <c r="S67"/>
      <c r="T67"/>
      <c r="U67"/>
      <c r="V67"/>
      <c r="W67"/>
    </row>
    <row r="68" spans="1:23" ht="39.950000000000003" customHeight="1" x14ac:dyDescent="0.25">
      <c r="A68" s="55"/>
      <c r="B68" s="56"/>
      <c r="C68" s="55"/>
      <c r="D68" s="56"/>
      <c r="E68" s="56"/>
      <c r="F68" s="57"/>
      <c r="G68" s="55"/>
      <c r="H68" s="55"/>
      <c r="L68"/>
      <c r="M68" s="58"/>
      <c r="N68" s="59"/>
      <c r="O68" s="56" t="str">
        <f>CONCATENATE(Parametri!D126,Parametri!E126,Parametri!F126)</f>
        <v/>
      </c>
      <c r="P68"/>
      <c r="Q68"/>
      <c r="R68"/>
      <c r="S68"/>
      <c r="T68"/>
      <c r="U68"/>
      <c r="V68"/>
      <c r="W68"/>
    </row>
    <row r="69" spans="1:23" x14ac:dyDescent="0.4">
      <c r="G69" s="55"/>
      <c r="L69"/>
      <c r="M69"/>
      <c r="N69" s="65"/>
      <c r="O69"/>
      <c r="P69"/>
      <c r="Q69"/>
      <c r="R69"/>
      <c r="S69"/>
      <c r="T69"/>
      <c r="U69"/>
      <c r="V69"/>
      <c r="W69"/>
    </row>
    <row r="70" spans="1:23" x14ac:dyDescent="0.4">
      <c r="L70"/>
      <c r="M70"/>
      <c r="N70" s="65"/>
      <c r="O70"/>
      <c r="P70"/>
      <c r="Q70"/>
      <c r="R70"/>
      <c r="S70"/>
      <c r="T70"/>
      <c r="U70"/>
      <c r="V70"/>
      <c r="W70"/>
    </row>
    <row r="71" spans="1:23" x14ac:dyDescent="0.4">
      <c r="L71"/>
      <c r="M71"/>
      <c r="N71" s="65"/>
      <c r="O71"/>
      <c r="P71"/>
      <c r="Q71"/>
      <c r="R71"/>
      <c r="S71"/>
      <c r="T71"/>
      <c r="U71"/>
      <c r="V71"/>
      <c r="W71"/>
    </row>
    <row r="72" spans="1:23" x14ac:dyDescent="0.4">
      <c r="L72"/>
      <c r="M72"/>
      <c r="N72" s="65"/>
      <c r="O72"/>
      <c r="P72"/>
      <c r="Q72"/>
      <c r="R72"/>
      <c r="S72"/>
      <c r="T72"/>
      <c r="U72"/>
      <c r="V72"/>
      <c r="W72"/>
    </row>
    <row r="73" spans="1:23" x14ac:dyDescent="0.4">
      <c r="L73"/>
      <c r="M73"/>
      <c r="N73" s="65"/>
      <c r="O73"/>
      <c r="P73"/>
      <c r="Q73"/>
      <c r="R73"/>
      <c r="S73"/>
      <c r="T73"/>
      <c r="U73"/>
      <c r="V73"/>
      <c r="W73"/>
    </row>
    <row r="74" spans="1:23" x14ac:dyDescent="0.4">
      <c r="L74"/>
      <c r="M74"/>
      <c r="N74" s="65"/>
      <c r="O74"/>
      <c r="P74"/>
      <c r="Q74"/>
      <c r="R74"/>
      <c r="S74"/>
      <c r="T74"/>
      <c r="U74"/>
      <c r="V74"/>
      <c r="W74"/>
    </row>
    <row r="75" spans="1:23" x14ac:dyDescent="0.4">
      <c r="L75"/>
      <c r="M75"/>
      <c r="N75" s="65"/>
      <c r="O75"/>
      <c r="P75"/>
      <c r="Q75"/>
      <c r="R75"/>
      <c r="S75"/>
      <c r="T75"/>
      <c r="U75"/>
      <c r="V75"/>
      <c r="W75"/>
    </row>
    <row r="76" spans="1:23" x14ac:dyDescent="0.4">
      <c r="L76"/>
      <c r="M76"/>
      <c r="N76" s="65"/>
      <c r="O76"/>
      <c r="P76"/>
      <c r="Q76"/>
      <c r="R76"/>
      <c r="S76"/>
      <c r="T76"/>
      <c r="U76"/>
      <c r="V76"/>
      <c r="W76"/>
    </row>
    <row r="77" spans="1:23" x14ac:dyDescent="0.4">
      <c r="L77"/>
      <c r="M77"/>
      <c r="N77" s="65"/>
      <c r="O77"/>
      <c r="P77"/>
      <c r="Q77"/>
      <c r="R77"/>
      <c r="S77"/>
      <c r="T77"/>
      <c r="U77"/>
      <c r="V77"/>
      <c r="W77"/>
    </row>
    <row r="78" spans="1:23" x14ac:dyDescent="0.4">
      <c r="L78"/>
      <c r="M78"/>
      <c r="N78" s="65"/>
      <c r="O78"/>
      <c r="P78"/>
      <c r="Q78"/>
      <c r="R78"/>
      <c r="S78"/>
      <c r="T78"/>
      <c r="U78"/>
      <c r="V78"/>
      <c r="W78"/>
    </row>
    <row r="79" spans="1:23" x14ac:dyDescent="0.4">
      <c r="L79"/>
      <c r="M79"/>
      <c r="N79" s="65"/>
      <c r="O79"/>
      <c r="P79"/>
      <c r="Q79"/>
      <c r="R79"/>
      <c r="S79"/>
      <c r="T79"/>
      <c r="U79"/>
      <c r="V79"/>
      <c r="W79"/>
    </row>
    <row r="80" spans="1:23" x14ac:dyDescent="0.4">
      <c r="L80"/>
      <c r="M80"/>
      <c r="N80" s="65"/>
      <c r="O80"/>
      <c r="P80"/>
      <c r="Q80"/>
      <c r="R80"/>
      <c r="S80"/>
      <c r="T80"/>
      <c r="U80"/>
      <c r="V80"/>
      <c r="W80"/>
    </row>
    <row r="81" spans="12:23" x14ac:dyDescent="0.4">
      <c r="L81"/>
      <c r="M81"/>
      <c r="N81" s="65"/>
      <c r="O81"/>
      <c r="P81"/>
      <c r="Q81"/>
      <c r="R81"/>
      <c r="S81"/>
      <c r="T81"/>
      <c r="U81"/>
      <c r="V81"/>
      <c r="W81"/>
    </row>
    <row r="82" spans="12:23" x14ac:dyDescent="0.4">
      <c r="L82"/>
      <c r="M82"/>
      <c r="N82" s="65"/>
      <c r="O82"/>
      <c r="P82"/>
      <c r="Q82"/>
      <c r="R82"/>
      <c r="S82"/>
      <c r="T82"/>
      <c r="U82"/>
      <c r="V82"/>
      <c r="W82"/>
    </row>
    <row r="83" spans="12:23" x14ac:dyDescent="0.4">
      <c r="L83"/>
      <c r="M83"/>
      <c r="N83" s="65"/>
      <c r="O83"/>
      <c r="P83"/>
      <c r="Q83"/>
      <c r="R83"/>
      <c r="S83"/>
      <c r="T83"/>
      <c r="U83"/>
      <c r="V83"/>
      <c r="W83"/>
    </row>
    <row r="84" spans="12:23" x14ac:dyDescent="0.4">
      <c r="L84"/>
      <c r="M84"/>
      <c r="N84" s="65"/>
      <c r="O84"/>
      <c r="P84"/>
      <c r="Q84"/>
      <c r="R84"/>
      <c r="S84"/>
      <c r="T84"/>
      <c r="U84"/>
      <c r="V84"/>
      <c r="W84"/>
    </row>
    <row r="85" spans="12:23" x14ac:dyDescent="0.4">
      <c r="L85"/>
      <c r="M85"/>
      <c r="N85" s="65"/>
      <c r="O85"/>
      <c r="P85"/>
      <c r="Q85"/>
      <c r="R85"/>
      <c r="S85"/>
      <c r="T85"/>
      <c r="U85"/>
      <c r="V85"/>
      <c r="W85"/>
    </row>
    <row r="86" spans="12:23" x14ac:dyDescent="0.4">
      <c r="L86"/>
      <c r="M86"/>
      <c r="N86" s="65"/>
      <c r="O86"/>
      <c r="P86"/>
      <c r="Q86"/>
      <c r="R86"/>
      <c r="S86"/>
      <c r="T86"/>
      <c r="U86"/>
      <c r="V86"/>
      <c r="W86"/>
    </row>
    <row r="87" spans="12:23" x14ac:dyDescent="0.4">
      <c r="L87"/>
      <c r="M87"/>
      <c r="N87" s="65"/>
      <c r="O87"/>
      <c r="P87"/>
      <c r="Q87"/>
      <c r="R87"/>
      <c r="S87"/>
      <c r="T87"/>
      <c r="U87"/>
      <c r="V87"/>
      <c r="W87"/>
    </row>
    <row r="88" spans="12:23" x14ac:dyDescent="0.4">
      <c r="L88"/>
      <c r="M88"/>
      <c r="N88" s="65"/>
      <c r="O88"/>
      <c r="P88"/>
      <c r="Q88"/>
      <c r="R88"/>
      <c r="S88"/>
      <c r="T88"/>
      <c r="U88"/>
      <c r="V88"/>
      <c r="W88"/>
    </row>
    <row r="89" spans="12:23" x14ac:dyDescent="0.4">
      <c r="L89"/>
      <c r="M89"/>
      <c r="N89" s="65"/>
      <c r="O89"/>
      <c r="P89"/>
      <c r="Q89"/>
      <c r="R89"/>
      <c r="S89"/>
      <c r="T89"/>
      <c r="U89"/>
      <c r="V89"/>
      <c r="W89"/>
    </row>
    <row r="90" spans="12:23" x14ac:dyDescent="0.4">
      <c r="L90"/>
      <c r="M90"/>
      <c r="N90" s="65"/>
      <c r="O90"/>
      <c r="P90"/>
      <c r="Q90"/>
      <c r="R90"/>
      <c r="S90"/>
      <c r="T90"/>
      <c r="U90"/>
      <c r="V90"/>
      <c r="W90"/>
    </row>
    <row r="91" spans="12:23" x14ac:dyDescent="0.4">
      <c r="L91"/>
      <c r="M91"/>
      <c r="N91" s="65"/>
      <c r="O91"/>
      <c r="P91"/>
      <c r="Q91"/>
      <c r="R91"/>
      <c r="S91"/>
      <c r="T91"/>
      <c r="U91"/>
      <c r="V91"/>
      <c r="W91"/>
    </row>
    <row r="92" spans="12:23" x14ac:dyDescent="0.4">
      <c r="L92"/>
      <c r="M92"/>
      <c r="N92" s="65"/>
      <c r="O92"/>
      <c r="P92"/>
      <c r="Q92"/>
      <c r="R92"/>
      <c r="S92"/>
      <c r="T92"/>
      <c r="U92"/>
      <c r="V92"/>
      <c r="W92"/>
    </row>
    <row r="93" spans="12:23" x14ac:dyDescent="0.4">
      <c r="L93"/>
      <c r="M93"/>
      <c r="N93" s="65"/>
      <c r="O93"/>
      <c r="P93"/>
      <c r="Q93"/>
      <c r="R93"/>
      <c r="S93"/>
      <c r="T93"/>
      <c r="U93"/>
      <c r="V93"/>
      <c r="W93"/>
    </row>
    <row r="94" spans="12:23" x14ac:dyDescent="0.4">
      <c r="L94"/>
      <c r="M94"/>
      <c r="N94" s="65"/>
      <c r="O94"/>
      <c r="P94"/>
      <c r="Q94"/>
      <c r="R94"/>
      <c r="S94"/>
      <c r="T94"/>
      <c r="U94"/>
      <c r="V94"/>
      <c r="W94"/>
    </row>
    <row r="95" spans="12:23" x14ac:dyDescent="0.4">
      <c r="L95"/>
      <c r="M95"/>
      <c r="N95" s="65"/>
      <c r="O95"/>
      <c r="P95"/>
      <c r="Q95"/>
      <c r="R95"/>
      <c r="S95"/>
      <c r="T95"/>
      <c r="U95"/>
      <c r="V95"/>
      <c r="W95"/>
    </row>
    <row r="96" spans="12:23" x14ac:dyDescent="0.4">
      <c r="L96"/>
      <c r="M96"/>
      <c r="N96" s="65"/>
      <c r="O96"/>
      <c r="P96"/>
      <c r="Q96"/>
      <c r="R96"/>
      <c r="S96"/>
      <c r="T96"/>
      <c r="U96"/>
      <c r="V96"/>
      <c r="W96"/>
    </row>
    <row r="97" spans="12:23" x14ac:dyDescent="0.4">
      <c r="L97"/>
      <c r="M97"/>
      <c r="N97" s="65"/>
      <c r="O97"/>
      <c r="P97"/>
      <c r="Q97"/>
      <c r="R97"/>
      <c r="S97"/>
      <c r="T97"/>
      <c r="U97"/>
      <c r="V97"/>
      <c r="W97"/>
    </row>
    <row r="98" spans="12:23" x14ac:dyDescent="0.4">
      <c r="L98"/>
      <c r="M98"/>
      <c r="N98" s="65"/>
      <c r="O98"/>
      <c r="P98"/>
      <c r="Q98"/>
      <c r="R98"/>
      <c r="S98"/>
      <c r="T98"/>
      <c r="U98"/>
      <c r="V98"/>
      <c r="W98"/>
    </row>
    <row r="99" spans="12:23" x14ac:dyDescent="0.4">
      <c r="L99"/>
      <c r="M99"/>
      <c r="N99" s="65"/>
      <c r="O99"/>
      <c r="P99"/>
      <c r="Q99"/>
      <c r="R99"/>
      <c r="S99"/>
      <c r="T99"/>
      <c r="U99"/>
      <c r="V99"/>
      <c r="W99"/>
    </row>
    <row r="100" spans="12:23" x14ac:dyDescent="0.4">
      <c r="L100"/>
      <c r="M100"/>
      <c r="N100" s="65"/>
      <c r="O100"/>
      <c r="P100"/>
      <c r="Q100"/>
      <c r="R100"/>
      <c r="S100"/>
      <c r="T100"/>
      <c r="U100"/>
      <c r="V100"/>
      <c r="W100"/>
    </row>
    <row r="101" spans="12:23" x14ac:dyDescent="0.4">
      <c r="L101"/>
      <c r="M101"/>
      <c r="N101" s="65"/>
      <c r="O101"/>
      <c r="P101"/>
      <c r="Q101"/>
      <c r="R101"/>
      <c r="S101"/>
      <c r="T101"/>
      <c r="U101"/>
      <c r="V101"/>
      <c r="W101"/>
    </row>
    <row r="102" spans="12:23" x14ac:dyDescent="0.4">
      <c r="L102"/>
      <c r="M102"/>
      <c r="N102" s="65"/>
      <c r="O102"/>
      <c r="P102"/>
      <c r="Q102"/>
      <c r="R102"/>
      <c r="S102"/>
      <c r="T102"/>
      <c r="U102"/>
      <c r="V102"/>
      <c r="W102"/>
    </row>
    <row r="103" spans="12:23" x14ac:dyDescent="0.4">
      <c r="L103"/>
      <c r="M103"/>
      <c r="N103" s="65"/>
      <c r="O103"/>
      <c r="P103"/>
      <c r="Q103"/>
      <c r="R103"/>
      <c r="S103"/>
      <c r="T103"/>
      <c r="U103"/>
      <c r="V103"/>
      <c r="W103"/>
    </row>
    <row r="104" spans="12:23" x14ac:dyDescent="0.4">
      <c r="L104"/>
      <c r="M104"/>
      <c r="N104" s="65"/>
      <c r="O104"/>
      <c r="P104"/>
      <c r="Q104"/>
      <c r="R104"/>
      <c r="S104"/>
      <c r="T104"/>
      <c r="U104"/>
      <c r="V104"/>
      <c r="W104"/>
    </row>
    <row r="105" spans="12:23" x14ac:dyDescent="0.4">
      <c r="L105"/>
      <c r="M105"/>
      <c r="N105" s="65"/>
      <c r="O105"/>
      <c r="P105"/>
      <c r="Q105"/>
      <c r="R105"/>
      <c r="S105"/>
      <c r="T105"/>
      <c r="U105"/>
      <c r="V105"/>
      <c r="W105"/>
    </row>
    <row r="106" spans="12:23" x14ac:dyDescent="0.4">
      <c r="L106"/>
      <c r="M106"/>
      <c r="N106" s="65"/>
      <c r="O106"/>
      <c r="P106"/>
      <c r="Q106"/>
      <c r="R106"/>
      <c r="S106"/>
      <c r="T106"/>
      <c r="U106"/>
      <c r="V106"/>
      <c r="W106"/>
    </row>
    <row r="107" spans="12:23" x14ac:dyDescent="0.4">
      <c r="L107"/>
      <c r="M107"/>
      <c r="N107" s="65"/>
      <c r="O107"/>
      <c r="P107"/>
      <c r="Q107"/>
      <c r="R107"/>
      <c r="S107"/>
      <c r="T107"/>
      <c r="U107"/>
      <c r="V107"/>
      <c r="W107"/>
    </row>
    <row r="108" spans="12:23" x14ac:dyDescent="0.4">
      <c r="L108"/>
      <c r="M108"/>
      <c r="N108" s="65"/>
      <c r="O108"/>
      <c r="P108"/>
      <c r="Q108"/>
      <c r="R108"/>
      <c r="S108"/>
      <c r="T108"/>
      <c r="U108"/>
      <c r="V108"/>
      <c r="W108"/>
    </row>
    <row r="109" spans="12:23" x14ac:dyDescent="0.4">
      <c r="L109"/>
      <c r="M109"/>
      <c r="N109" s="65"/>
      <c r="O109"/>
      <c r="P109"/>
      <c r="Q109"/>
      <c r="R109"/>
      <c r="S109"/>
      <c r="T109"/>
      <c r="U109"/>
      <c r="V109"/>
      <c r="W109"/>
    </row>
    <row r="110" spans="12:23" x14ac:dyDescent="0.4">
      <c r="L110"/>
      <c r="M110"/>
      <c r="N110" s="65"/>
      <c r="O110"/>
      <c r="P110"/>
      <c r="Q110"/>
      <c r="R110"/>
      <c r="S110"/>
      <c r="T110"/>
      <c r="U110"/>
      <c r="V110"/>
      <c r="W110"/>
    </row>
    <row r="111" spans="12:23" x14ac:dyDescent="0.4">
      <c r="L111"/>
      <c r="M111"/>
      <c r="N111" s="65"/>
      <c r="O111"/>
      <c r="P111"/>
      <c r="Q111"/>
      <c r="R111"/>
      <c r="S111"/>
      <c r="T111"/>
      <c r="U111"/>
      <c r="V111"/>
      <c r="W111"/>
    </row>
    <row r="112" spans="12:23" x14ac:dyDescent="0.4">
      <c r="L112"/>
      <c r="M112"/>
      <c r="N112" s="65"/>
      <c r="O112"/>
      <c r="P112"/>
      <c r="Q112"/>
      <c r="R112"/>
      <c r="S112"/>
      <c r="T112"/>
      <c r="U112"/>
      <c r="V112"/>
      <c r="W112"/>
    </row>
    <row r="113" spans="12:23" x14ac:dyDescent="0.4">
      <c r="L113"/>
      <c r="M113"/>
      <c r="N113" s="65"/>
      <c r="O113"/>
      <c r="P113"/>
      <c r="Q113"/>
      <c r="R113"/>
      <c r="S113"/>
      <c r="T113"/>
      <c r="U113"/>
      <c r="V113"/>
      <c r="W113"/>
    </row>
    <row r="114" spans="12:23" x14ac:dyDescent="0.4">
      <c r="L114"/>
      <c r="M114"/>
      <c r="N114" s="65"/>
      <c r="O114"/>
      <c r="P114"/>
      <c r="Q114"/>
      <c r="R114"/>
      <c r="S114"/>
      <c r="T114"/>
      <c r="U114"/>
      <c r="V114"/>
      <c r="W114"/>
    </row>
    <row r="115" spans="12:23" x14ac:dyDescent="0.4">
      <c r="L115"/>
      <c r="M115"/>
      <c r="N115" s="65"/>
      <c r="O115"/>
      <c r="P115"/>
      <c r="Q115"/>
      <c r="R115"/>
      <c r="S115"/>
      <c r="T115"/>
      <c r="U115"/>
      <c r="V115"/>
      <c r="W115"/>
    </row>
    <row r="116" spans="12:23" x14ac:dyDescent="0.4">
      <c r="L116"/>
      <c r="M116"/>
      <c r="N116" s="65"/>
      <c r="O116"/>
      <c r="P116"/>
      <c r="Q116"/>
      <c r="R116"/>
      <c r="S116"/>
      <c r="T116"/>
      <c r="U116"/>
      <c r="V116"/>
      <c r="W116"/>
    </row>
    <row r="117" spans="12:23" x14ac:dyDescent="0.4">
      <c r="L117"/>
      <c r="M117"/>
      <c r="N117" s="65"/>
      <c r="O117"/>
      <c r="P117"/>
      <c r="Q117"/>
      <c r="R117"/>
      <c r="S117"/>
      <c r="T117"/>
      <c r="U117"/>
      <c r="V117"/>
      <c r="W117"/>
    </row>
    <row r="118" spans="12:23" x14ac:dyDescent="0.4">
      <c r="L118"/>
      <c r="M118"/>
      <c r="N118" s="65"/>
      <c r="O118"/>
      <c r="P118"/>
      <c r="Q118"/>
      <c r="R118"/>
      <c r="S118"/>
      <c r="T118"/>
      <c r="U118"/>
      <c r="V118"/>
      <c r="W118"/>
    </row>
    <row r="119" spans="12:23" x14ac:dyDescent="0.4">
      <c r="L119"/>
      <c r="M119"/>
      <c r="N119" s="65"/>
      <c r="O119"/>
      <c r="P119"/>
      <c r="Q119"/>
      <c r="R119"/>
      <c r="S119"/>
      <c r="T119"/>
      <c r="U119"/>
      <c r="V119"/>
      <c r="W119"/>
    </row>
    <row r="120" spans="12:23" x14ac:dyDescent="0.4">
      <c r="L120"/>
      <c r="M120"/>
      <c r="N120" s="65"/>
      <c r="O120"/>
      <c r="P120"/>
      <c r="Q120"/>
      <c r="R120"/>
      <c r="S120"/>
      <c r="T120"/>
      <c r="U120"/>
      <c r="V120"/>
      <c r="W120"/>
    </row>
    <row r="121" spans="12:23" x14ac:dyDescent="0.4">
      <c r="L121"/>
      <c r="M121"/>
      <c r="N121" s="65"/>
      <c r="O121"/>
      <c r="P121"/>
      <c r="Q121"/>
      <c r="R121"/>
      <c r="S121"/>
      <c r="T121"/>
      <c r="U121"/>
      <c r="V121"/>
      <c r="W121"/>
    </row>
    <row r="122" spans="12:23" x14ac:dyDescent="0.4">
      <c r="L122"/>
      <c r="M122"/>
      <c r="N122" s="65"/>
      <c r="O122"/>
      <c r="P122"/>
      <c r="Q122"/>
      <c r="R122"/>
      <c r="S122"/>
      <c r="T122"/>
      <c r="U122"/>
      <c r="V122"/>
      <c r="W122"/>
    </row>
    <row r="123" spans="12:23" x14ac:dyDescent="0.4">
      <c r="L123"/>
      <c r="M123"/>
      <c r="N123" s="65"/>
      <c r="O123"/>
      <c r="P123"/>
      <c r="Q123"/>
      <c r="R123"/>
      <c r="S123"/>
      <c r="T123"/>
      <c r="U123"/>
      <c r="V123"/>
      <c r="W123"/>
    </row>
    <row r="124" spans="12:23" x14ac:dyDescent="0.4">
      <c r="L124"/>
      <c r="M124"/>
      <c r="N124" s="65"/>
      <c r="O124"/>
      <c r="P124"/>
      <c r="Q124"/>
      <c r="R124"/>
      <c r="S124"/>
      <c r="T124"/>
      <c r="U124"/>
      <c r="V124"/>
      <c r="W124"/>
    </row>
    <row r="125" spans="12:23" x14ac:dyDescent="0.4">
      <c r="L125"/>
      <c r="M125"/>
      <c r="N125" s="65"/>
      <c r="O125"/>
      <c r="P125"/>
      <c r="Q125"/>
      <c r="R125"/>
      <c r="S125"/>
      <c r="T125"/>
      <c r="U125"/>
      <c r="V125"/>
      <c r="W125"/>
    </row>
    <row r="126" spans="12:23" x14ac:dyDescent="0.4">
      <c r="L126"/>
      <c r="M126"/>
      <c r="N126" s="65"/>
      <c r="O126"/>
      <c r="P126"/>
      <c r="Q126"/>
      <c r="R126"/>
      <c r="S126"/>
      <c r="T126"/>
      <c r="U126"/>
      <c r="V126"/>
      <c r="W126"/>
    </row>
    <row r="127" spans="12:23" x14ac:dyDescent="0.4">
      <c r="L127"/>
      <c r="M127"/>
      <c r="N127" s="65"/>
      <c r="O127"/>
      <c r="P127"/>
      <c r="Q127"/>
      <c r="R127"/>
      <c r="S127"/>
      <c r="T127"/>
      <c r="U127"/>
      <c r="V127"/>
      <c r="W127"/>
    </row>
    <row r="128" spans="12:23" x14ac:dyDescent="0.4">
      <c r="L128"/>
      <c r="M128"/>
      <c r="N128" s="65"/>
      <c r="O128"/>
      <c r="P128"/>
      <c r="Q128"/>
      <c r="R128"/>
      <c r="S128"/>
      <c r="T128"/>
      <c r="U128"/>
      <c r="V128"/>
      <c r="W128"/>
    </row>
    <row r="129" spans="12:23" x14ac:dyDescent="0.4">
      <c r="L129"/>
      <c r="M129"/>
      <c r="N129" s="65"/>
      <c r="O129"/>
      <c r="P129"/>
      <c r="Q129"/>
      <c r="R129"/>
      <c r="S129"/>
      <c r="T129"/>
      <c r="U129"/>
      <c r="V129"/>
      <c r="W129"/>
    </row>
    <row r="130" spans="12:23" x14ac:dyDescent="0.4">
      <c r="L130"/>
      <c r="M130"/>
      <c r="N130" s="65"/>
      <c r="O130"/>
      <c r="P130"/>
      <c r="Q130"/>
      <c r="R130"/>
      <c r="S130"/>
      <c r="T130"/>
      <c r="U130"/>
      <c r="V130"/>
      <c r="W130"/>
    </row>
    <row r="131" spans="12:23" x14ac:dyDescent="0.4">
      <c r="L131"/>
      <c r="M131"/>
      <c r="N131" s="65"/>
      <c r="O131"/>
      <c r="P131"/>
      <c r="Q131"/>
      <c r="R131"/>
      <c r="S131"/>
      <c r="T131"/>
      <c r="U131"/>
      <c r="V131"/>
      <c r="W131"/>
    </row>
    <row r="132" spans="12:23" x14ac:dyDescent="0.4">
      <c r="L132"/>
      <c r="M132"/>
      <c r="N132" s="65"/>
      <c r="O132"/>
      <c r="P132"/>
      <c r="Q132"/>
      <c r="R132"/>
      <c r="S132"/>
      <c r="T132"/>
      <c r="U132"/>
      <c r="V132"/>
      <c r="W132"/>
    </row>
    <row r="133" spans="12:23" x14ac:dyDescent="0.4">
      <c r="L133"/>
      <c r="M133"/>
      <c r="N133" s="65"/>
      <c r="O133"/>
      <c r="P133"/>
      <c r="Q133"/>
      <c r="R133"/>
      <c r="S133"/>
      <c r="T133"/>
      <c r="U133"/>
      <c r="V133"/>
      <c r="W133"/>
    </row>
    <row r="134" spans="12:23" x14ac:dyDescent="0.4">
      <c r="L134"/>
      <c r="M134"/>
      <c r="N134" s="65"/>
      <c r="O134"/>
      <c r="P134"/>
      <c r="Q134"/>
      <c r="R134"/>
      <c r="S134"/>
      <c r="T134"/>
      <c r="U134"/>
      <c r="V134"/>
      <c r="W134"/>
    </row>
    <row r="135" spans="12:23" x14ac:dyDescent="0.4">
      <c r="L135"/>
      <c r="M135"/>
      <c r="N135" s="65"/>
      <c r="O135"/>
      <c r="P135"/>
      <c r="Q135"/>
      <c r="R135"/>
      <c r="S135"/>
      <c r="T135"/>
      <c r="U135"/>
      <c r="V135"/>
      <c r="W135"/>
    </row>
    <row r="136" spans="12:23" x14ac:dyDescent="0.4">
      <c r="L136"/>
      <c r="M136"/>
      <c r="N136" s="65"/>
      <c r="O136"/>
      <c r="P136"/>
      <c r="Q136"/>
      <c r="R136"/>
      <c r="S136"/>
      <c r="T136"/>
      <c r="U136"/>
      <c r="V136"/>
      <c r="W136"/>
    </row>
    <row r="137" spans="12:23" x14ac:dyDescent="0.4">
      <c r="L137"/>
      <c r="M137"/>
      <c r="N137" s="65"/>
      <c r="O137"/>
      <c r="P137"/>
      <c r="Q137"/>
      <c r="R137"/>
      <c r="S137"/>
      <c r="T137"/>
      <c r="U137"/>
      <c r="V137"/>
      <c r="W137"/>
    </row>
    <row r="138" spans="12:23" x14ac:dyDescent="0.4">
      <c r="L138"/>
      <c r="M138"/>
      <c r="N138" s="65"/>
      <c r="O138"/>
      <c r="P138"/>
      <c r="Q138"/>
      <c r="R138"/>
      <c r="S138"/>
      <c r="T138"/>
      <c r="U138"/>
      <c r="V138"/>
      <c r="W138"/>
    </row>
    <row r="139" spans="12:23" x14ac:dyDescent="0.4">
      <c r="L139"/>
      <c r="M139"/>
      <c r="N139" s="65"/>
      <c r="O139"/>
      <c r="P139"/>
      <c r="Q139"/>
      <c r="R139"/>
      <c r="S139"/>
      <c r="T139"/>
      <c r="U139"/>
      <c r="V139"/>
      <c r="W139"/>
    </row>
    <row r="140" spans="12:23" x14ac:dyDescent="0.4">
      <c r="L140"/>
      <c r="M140"/>
      <c r="N140" s="65"/>
      <c r="O140"/>
      <c r="P140"/>
      <c r="Q140"/>
      <c r="R140"/>
      <c r="S140"/>
      <c r="T140"/>
      <c r="U140"/>
      <c r="V140"/>
      <c r="W140"/>
    </row>
    <row r="141" spans="12:23" x14ac:dyDescent="0.4">
      <c r="L141"/>
      <c r="M141"/>
      <c r="N141" s="65"/>
      <c r="O141"/>
      <c r="P141"/>
      <c r="Q141"/>
      <c r="R141"/>
      <c r="S141"/>
      <c r="T141"/>
      <c r="U141"/>
      <c r="V141"/>
      <c r="W141"/>
    </row>
    <row r="142" spans="12:23" x14ac:dyDescent="0.4">
      <c r="L142"/>
      <c r="M142"/>
      <c r="N142" s="65"/>
      <c r="O142"/>
      <c r="P142"/>
      <c r="Q142"/>
      <c r="R142"/>
      <c r="S142"/>
      <c r="T142"/>
      <c r="U142"/>
      <c r="V142"/>
      <c r="W142"/>
    </row>
    <row r="143" spans="12:23" x14ac:dyDescent="0.4">
      <c r="L143"/>
      <c r="M143"/>
      <c r="N143" s="65"/>
      <c r="O143"/>
      <c r="P143"/>
      <c r="Q143"/>
      <c r="R143"/>
      <c r="S143"/>
      <c r="T143"/>
      <c r="U143"/>
      <c r="V143"/>
      <c r="W143"/>
    </row>
    <row r="144" spans="12:23" x14ac:dyDescent="0.4">
      <c r="L144"/>
      <c r="M144"/>
      <c r="N144" s="65"/>
      <c r="O144"/>
      <c r="P144"/>
      <c r="Q144"/>
      <c r="R144"/>
      <c r="S144"/>
      <c r="T144"/>
      <c r="U144"/>
      <c r="V144"/>
      <c r="W144"/>
    </row>
    <row r="145" spans="12:23" x14ac:dyDescent="0.4">
      <c r="L145"/>
      <c r="M145"/>
      <c r="N145" s="65"/>
      <c r="O145"/>
      <c r="P145"/>
      <c r="Q145"/>
      <c r="R145"/>
      <c r="S145"/>
      <c r="T145"/>
      <c r="U145"/>
      <c r="V145"/>
      <c r="W145"/>
    </row>
    <row r="146" spans="12:23" x14ac:dyDescent="0.4">
      <c r="L146"/>
      <c r="M146"/>
      <c r="N146" s="65"/>
      <c r="O146"/>
      <c r="P146"/>
      <c r="Q146"/>
      <c r="R146"/>
      <c r="S146"/>
      <c r="T146"/>
      <c r="U146"/>
      <c r="V146"/>
      <c r="W146"/>
    </row>
    <row r="147" spans="12:23" x14ac:dyDescent="0.4">
      <c r="L147"/>
      <c r="M147"/>
      <c r="N147" s="65"/>
      <c r="O147"/>
      <c r="P147"/>
      <c r="Q147"/>
      <c r="R147"/>
      <c r="S147"/>
      <c r="T147"/>
      <c r="U147"/>
      <c r="V147"/>
      <c r="W147"/>
    </row>
    <row r="148" spans="12:23" x14ac:dyDescent="0.4">
      <c r="L148"/>
      <c r="M148"/>
      <c r="N148" s="65"/>
      <c r="O148"/>
      <c r="P148"/>
      <c r="Q148"/>
      <c r="R148"/>
      <c r="S148"/>
      <c r="T148"/>
      <c r="U148"/>
      <c r="V148"/>
      <c r="W148"/>
    </row>
    <row r="149" spans="12:23" x14ac:dyDescent="0.4">
      <c r="L149"/>
      <c r="M149"/>
      <c r="N149" s="65"/>
      <c r="O149"/>
      <c r="P149"/>
      <c r="Q149"/>
      <c r="R149"/>
      <c r="S149"/>
      <c r="T149"/>
      <c r="U149"/>
      <c r="V149"/>
      <c r="W149"/>
    </row>
    <row r="150" spans="12:23" x14ac:dyDescent="0.4">
      <c r="L150"/>
      <c r="M150"/>
      <c r="N150" s="65"/>
      <c r="O150"/>
      <c r="P150"/>
      <c r="Q150"/>
      <c r="R150"/>
      <c r="S150"/>
      <c r="T150"/>
      <c r="U150"/>
      <c r="V150"/>
      <c r="W150"/>
    </row>
    <row r="151" spans="12:23" x14ac:dyDescent="0.4">
      <c r="L151"/>
      <c r="M151"/>
      <c r="N151" s="65"/>
      <c r="O151"/>
      <c r="P151"/>
      <c r="Q151"/>
      <c r="R151"/>
      <c r="S151"/>
      <c r="T151"/>
      <c r="U151"/>
      <c r="V151"/>
      <c r="W151"/>
    </row>
    <row r="152" spans="12:23" x14ac:dyDescent="0.4">
      <c r="L152"/>
      <c r="M152"/>
      <c r="N152" s="65"/>
      <c r="O152"/>
      <c r="P152"/>
      <c r="Q152"/>
      <c r="R152"/>
      <c r="S152"/>
      <c r="T152"/>
      <c r="U152"/>
      <c r="V152"/>
      <c r="W152"/>
    </row>
    <row r="153" spans="12:23" x14ac:dyDescent="0.4">
      <c r="L153"/>
      <c r="M153"/>
      <c r="N153" s="65"/>
      <c r="O153"/>
      <c r="P153"/>
      <c r="Q153"/>
      <c r="R153"/>
      <c r="S153"/>
      <c r="T153"/>
      <c r="U153"/>
      <c r="V153"/>
      <c r="W153"/>
    </row>
    <row r="154" spans="12:23" x14ac:dyDescent="0.4">
      <c r="L154"/>
      <c r="M154"/>
      <c r="N154" s="65"/>
      <c r="O154"/>
      <c r="P154"/>
      <c r="Q154"/>
      <c r="R154"/>
      <c r="S154"/>
      <c r="T154"/>
      <c r="U154"/>
      <c r="V154"/>
      <c r="W154"/>
    </row>
    <row r="155" spans="12:23" x14ac:dyDescent="0.4">
      <c r="L155"/>
      <c r="M155"/>
      <c r="N155" s="65"/>
      <c r="O155"/>
      <c r="P155"/>
      <c r="Q155"/>
      <c r="R155"/>
      <c r="S155"/>
      <c r="T155"/>
      <c r="U155"/>
      <c r="V155"/>
      <c r="W155"/>
    </row>
    <row r="156" spans="12:23" x14ac:dyDescent="0.4">
      <c r="L156"/>
      <c r="M156"/>
      <c r="N156" s="65"/>
      <c r="O156"/>
      <c r="P156"/>
      <c r="Q156"/>
      <c r="R156"/>
      <c r="S156"/>
      <c r="T156"/>
      <c r="U156"/>
      <c r="V156"/>
      <c r="W156"/>
    </row>
    <row r="157" spans="12:23" x14ac:dyDescent="0.4">
      <c r="L157"/>
      <c r="M157"/>
      <c r="N157" s="65"/>
      <c r="O157"/>
      <c r="P157"/>
      <c r="Q157"/>
      <c r="R157"/>
      <c r="S157"/>
      <c r="T157"/>
      <c r="U157"/>
      <c r="V157"/>
      <c r="W157"/>
    </row>
    <row r="158" spans="12:23" x14ac:dyDescent="0.4">
      <c r="L158"/>
      <c r="M158"/>
      <c r="N158" s="65"/>
      <c r="O158"/>
      <c r="P158"/>
      <c r="Q158"/>
      <c r="R158"/>
      <c r="S158"/>
      <c r="T158"/>
      <c r="U158"/>
      <c r="V158"/>
      <c r="W158"/>
    </row>
    <row r="159" spans="12:23" x14ac:dyDescent="0.4">
      <c r="L159"/>
      <c r="M159"/>
      <c r="N159" s="65"/>
      <c r="O159"/>
      <c r="P159"/>
      <c r="Q159"/>
      <c r="R159"/>
      <c r="S159"/>
      <c r="T159"/>
      <c r="U159"/>
      <c r="V159"/>
      <c r="W159"/>
    </row>
    <row r="160" spans="12:23" x14ac:dyDescent="0.4">
      <c r="L160"/>
      <c r="M160"/>
      <c r="N160" s="65"/>
      <c r="O160"/>
      <c r="P160"/>
      <c r="Q160"/>
      <c r="R160"/>
      <c r="S160"/>
      <c r="T160"/>
      <c r="U160"/>
      <c r="V160"/>
      <c r="W160"/>
    </row>
    <row r="161" spans="12:23" x14ac:dyDescent="0.4">
      <c r="L161"/>
      <c r="M161"/>
      <c r="N161" s="65"/>
      <c r="O161"/>
      <c r="P161"/>
      <c r="Q161"/>
      <c r="R161"/>
      <c r="S161"/>
      <c r="T161"/>
      <c r="U161"/>
      <c r="V161"/>
      <c r="W161"/>
    </row>
    <row r="162" spans="12:23" x14ac:dyDescent="0.4">
      <c r="L162"/>
      <c r="M162"/>
      <c r="N162" s="65"/>
      <c r="O162"/>
      <c r="P162"/>
      <c r="Q162"/>
      <c r="R162"/>
      <c r="S162"/>
      <c r="T162"/>
      <c r="U162"/>
      <c r="V162"/>
      <c r="W162"/>
    </row>
    <row r="163" spans="12:23" x14ac:dyDescent="0.4">
      <c r="L163"/>
      <c r="M163"/>
      <c r="N163" s="65"/>
      <c r="O163"/>
      <c r="P163"/>
      <c r="Q163"/>
      <c r="R163"/>
      <c r="S163"/>
      <c r="T163"/>
      <c r="U163"/>
      <c r="V163"/>
      <c r="W163"/>
    </row>
    <row r="164" spans="12:23" x14ac:dyDescent="0.4">
      <c r="L164"/>
      <c r="M164"/>
      <c r="N164" s="65"/>
      <c r="O164"/>
      <c r="P164"/>
      <c r="Q164"/>
      <c r="R164"/>
      <c r="S164"/>
      <c r="T164"/>
      <c r="U164"/>
      <c r="V164"/>
      <c r="W164"/>
    </row>
    <row r="165" spans="12:23" x14ac:dyDescent="0.4">
      <c r="L165"/>
      <c r="M165"/>
      <c r="N165" s="65"/>
      <c r="O165"/>
      <c r="P165"/>
      <c r="Q165"/>
      <c r="R165"/>
      <c r="S165"/>
      <c r="T165"/>
      <c r="U165"/>
      <c r="V165"/>
      <c r="W165"/>
    </row>
    <row r="166" spans="12:23" x14ac:dyDescent="0.4">
      <c r="L166"/>
      <c r="M166"/>
      <c r="N166" s="65"/>
      <c r="O166"/>
      <c r="P166"/>
      <c r="Q166"/>
      <c r="R166"/>
      <c r="S166"/>
      <c r="T166"/>
      <c r="U166"/>
      <c r="V166"/>
      <c r="W166"/>
    </row>
    <row r="167" spans="12:23" x14ac:dyDescent="0.4">
      <c r="L167"/>
      <c r="M167"/>
      <c r="N167" s="65"/>
      <c r="O167"/>
      <c r="P167"/>
      <c r="Q167"/>
      <c r="R167"/>
      <c r="S167"/>
      <c r="T167"/>
      <c r="U167"/>
      <c r="V167"/>
      <c r="W167"/>
    </row>
    <row r="168" spans="12:23" x14ac:dyDescent="0.4">
      <c r="L168"/>
      <c r="M168"/>
      <c r="N168" s="65"/>
      <c r="O168"/>
      <c r="P168"/>
      <c r="Q168"/>
      <c r="R168"/>
      <c r="S168"/>
      <c r="T168"/>
      <c r="U168"/>
      <c r="V168"/>
      <c r="W168"/>
    </row>
    <row r="169" spans="12:23" x14ac:dyDescent="0.4">
      <c r="L169"/>
      <c r="M169"/>
      <c r="N169" s="65"/>
      <c r="O169"/>
      <c r="P169"/>
      <c r="Q169"/>
      <c r="R169"/>
      <c r="S169"/>
      <c r="T169"/>
      <c r="U169"/>
      <c r="V169"/>
      <c r="W169"/>
    </row>
    <row r="170" spans="12:23" x14ac:dyDescent="0.4">
      <c r="L170"/>
      <c r="M170"/>
      <c r="N170" s="65"/>
      <c r="O170"/>
      <c r="P170"/>
      <c r="Q170"/>
      <c r="R170"/>
      <c r="S170"/>
      <c r="T170"/>
      <c r="U170"/>
      <c r="V170"/>
      <c r="W170"/>
    </row>
    <row r="171" spans="12:23" x14ac:dyDescent="0.4">
      <c r="L171"/>
      <c r="M171"/>
      <c r="N171" s="65"/>
      <c r="O171"/>
      <c r="P171"/>
      <c r="Q171"/>
      <c r="R171"/>
      <c r="S171"/>
      <c r="T171"/>
      <c r="U171"/>
      <c r="V171"/>
      <c r="W171"/>
    </row>
    <row r="172" spans="12:23" x14ac:dyDescent="0.4">
      <c r="L172"/>
      <c r="M172"/>
      <c r="N172" s="65"/>
      <c r="O172"/>
      <c r="P172"/>
      <c r="Q172"/>
      <c r="R172"/>
      <c r="S172"/>
      <c r="T172"/>
      <c r="U172"/>
      <c r="V172"/>
      <c r="W172"/>
    </row>
    <row r="173" spans="12:23" x14ac:dyDescent="0.4">
      <c r="L173"/>
      <c r="M173"/>
      <c r="N173" s="65"/>
      <c r="O173"/>
      <c r="P173"/>
      <c r="Q173"/>
      <c r="R173"/>
      <c r="S173"/>
      <c r="T173"/>
      <c r="U173"/>
      <c r="V173"/>
      <c r="W173"/>
    </row>
    <row r="174" spans="12:23" x14ac:dyDescent="0.4">
      <c r="L174"/>
      <c r="M174"/>
      <c r="N174" s="65"/>
      <c r="O174"/>
      <c r="P174"/>
      <c r="Q174"/>
      <c r="R174"/>
      <c r="S174"/>
      <c r="T174"/>
      <c r="U174"/>
      <c r="V174"/>
      <c r="W174"/>
    </row>
    <row r="175" spans="12:23" x14ac:dyDescent="0.4">
      <c r="L175"/>
      <c r="M175"/>
      <c r="N175" s="65"/>
      <c r="O175"/>
      <c r="P175"/>
      <c r="Q175"/>
      <c r="R175"/>
      <c r="S175"/>
      <c r="T175"/>
      <c r="U175"/>
      <c r="V175"/>
      <c r="W175"/>
    </row>
    <row r="176" spans="12:23" x14ac:dyDescent="0.4">
      <c r="L176"/>
      <c r="M176"/>
      <c r="N176" s="65"/>
      <c r="O176"/>
      <c r="P176"/>
      <c r="Q176"/>
      <c r="R176"/>
      <c r="S176"/>
      <c r="T176"/>
      <c r="U176"/>
      <c r="V176"/>
      <c r="W176"/>
    </row>
    <row r="177" spans="12:23" x14ac:dyDescent="0.4">
      <c r="L177"/>
      <c r="M177"/>
      <c r="N177" s="65"/>
      <c r="O177"/>
      <c r="P177"/>
      <c r="Q177"/>
      <c r="R177"/>
      <c r="S177"/>
      <c r="T177"/>
      <c r="U177"/>
      <c r="V177"/>
      <c r="W177"/>
    </row>
    <row r="178" spans="12:23" x14ac:dyDescent="0.4">
      <c r="L178"/>
      <c r="M178"/>
      <c r="N178" s="65"/>
      <c r="O178"/>
      <c r="P178"/>
      <c r="Q178"/>
      <c r="R178"/>
      <c r="S178"/>
      <c r="T178"/>
      <c r="U178"/>
      <c r="V178"/>
      <c r="W178"/>
    </row>
    <row r="179" spans="12:23" x14ac:dyDescent="0.4">
      <c r="L179"/>
      <c r="M179"/>
      <c r="N179" s="65"/>
      <c r="O179"/>
      <c r="P179"/>
      <c r="Q179"/>
      <c r="R179"/>
      <c r="S179"/>
      <c r="T179"/>
      <c r="U179"/>
      <c r="V179"/>
      <c r="W179"/>
    </row>
    <row r="180" spans="12:23" x14ac:dyDescent="0.4">
      <c r="L180"/>
      <c r="M180"/>
      <c r="N180" s="65"/>
      <c r="O180"/>
      <c r="P180"/>
      <c r="Q180"/>
      <c r="R180"/>
      <c r="S180"/>
      <c r="T180"/>
      <c r="U180"/>
      <c r="V180"/>
      <c r="W180"/>
    </row>
    <row r="181" spans="12:23" x14ac:dyDescent="0.4">
      <c r="L181"/>
      <c r="M181"/>
      <c r="N181" s="65"/>
      <c r="O181"/>
      <c r="P181"/>
      <c r="Q181"/>
      <c r="R181"/>
      <c r="S181"/>
      <c r="T181"/>
      <c r="U181"/>
      <c r="V181"/>
      <c r="W181"/>
    </row>
    <row r="182" spans="12:23" x14ac:dyDescent="0.4">
      <c r="L182"/>
      <c r="M182"/>
      <c r="N182" s="65"/>
      <c r="O182"/>
      <c r="P182"/>
      <c r="Q182"/>
      <c r="R182"/>
      <c r="S182"/>
      <c r="T182"/>
      <c r="U182"/>
      <c r="V182"/>
      <c r="W182"/>
    </row>
    <row r="183" spans="12:23" x14ac:dyDescent="0.4">
      <c r="L183"/>
      <c r="M183"/>
      <c r="N183" s="65"/>
      <c r="O183"/>
      <c r="P183"/>
      <c r="Q183"/>
      <c r="R183"/>
      <c r="S183"/>
      <c r="T183"/>
      <c r="U183"/>
      <c r="V183"/>
      <c r="W183"/>
    </row>
    <row r="184" spans="12:23" x14ac:dyDescent="0.4">
      <c r="L184"/>
      <c r="M184"/>
      <c r="N184" s="65"/>
      <c r="O184"/>
      <c r="P184"/>
      <c r="Q184"/>
      <c r="R184"/>
      <c r="S184"/>
      <c r="T184"/>
      <c r="U184"/>
      <c r="V184"/>
      <c r="W184"/>
    </row>
    <row r="185" spans="12:23" x14ac:dyDescent="0.4">
      <c r="L185"/>
      <c r="M185"/>
      <c r="N185" s="65"/>
      <c r="O185"/>
      <c r="P185"/>
      <c r="Q185"/>
      <c r="R185"/>
      <c r="S185"/>
      <c r="T185"/>
      <c r="U185"/>
      <c r="V185"/>
      <c r="W185"/>
    </row>
    <row r="186" spans="12:23" x14ac:dyDescent="0.4">
      <c r="L186"/>
      <c r="M186"/>
      <c r="N186" s="65"/>
      <c r="O186"/>
      <c r="P186"/>
      <c r="Q186"/>
      <c r="R186"/>
      <c r="S186"/>
      <c r="T186"/>
      <c r="U186"/>
      <c r="V186"/>
      <c r="W186"/>
    </row>
    <row r="187" spans="12:23" x14ac:dyDescent="0.4">
      <c r="L187"/>
      <c r="M187"/>
      <c r="N187" s="65"/>
      <c r="O187"/>
      <c r="P187"/>
      <c r="Q187"/>
      <c r="R187"/>
      <c r="S187"/>
      <c r="T187"/>
      <c r="U187"/>
      <c r="V187"/>
      <c r="W187"/>
    </row>
    <row r="188" spans="12:23" x14ac:dyDescent="0.4">
      <c r="L188"/>
      <c r="M188"/>
      <c r="N188" s="65"/>
      <c r="O188"/>
      <c r="P188"/>
      <c r="Q188"/>
      <c r="R188"/>
      <c r="S188"/>
      <c r="T188"/>
      <c r="U188"/>
      <c r="V188"/>
      <c r="W188"/>
    </row>
    <row r="189" spans="12:23" x14ac:dyDescent="0.4">
      <c r="L189"/>
      <c r="M189"/>
      <c r="N189" s="65"/>
      <c r="O189"/>
      <c r="P189"/>
      <c r="Q189"/>
      <c r="R189"/>
      <c r="S189"/>
      <c r="T189"/>
      <c r="U189"/>
      <c r="V189"/>
      <c r="W189"/>
    </row>
    <row r="190" spans="12:23" x14ac:dyDescent="0.4">
      <c r="L190"/>
      <c r="M190"/>
      <c r="N190" s="65"/>
      <c r="O190"/>
      <c r="P190"/>
      <c r="Q190"/>
      <c r="R190"/>
      <c r="S190"/>
      <c r="T190"/>
      <c r="U190"/>
      <c r="V190"/>
      <c r="W190"/>
    </row>
    <row r="191" spans="12:23" x14ac:dyDescent="0.4">
      <c r="L191"/>
      <c r="M191"/>
      <c r="N191" s="65"/>
      <c r="O191"/>
      <c r="P191"/>
      <c r="Q191"/>
      <c r="R191"/>
      <c r="S191"/>
      <c r="T191"/>
      <c r="U191"/>
      <c r="V191"/>
      <c r="W191"/>
    </row>
    <row r="192" spans="12:23" x14ac:dyDescent="0.4">
      <c r="L192"/>
      <c r="M192"/>
      <c r="N192" s="65"/>
      <c r="O192"/>
      <c r="P192"/>
      <c r="Q192"/>
      <c r="R192"/>
      <c r="S192"/>
      <c r="T192"/>
      <c r="U192"/>
      <c r="V192"/>
      <c r="W192"/>
    </row>
    <row r="193" spans="12:23" x14ac:dyDescent="0.4">
      <c r="L193"/>
      <c r="M193"/>
      <c r="N193" s="65"/>
      <c r="O193"/>
      <c r="P193"/>
      <c r="Q193"/>
      <c r="R193"/>
      <c r="S193"/>
      <c r="T193"/>
      <c r="U193"/>
      <c r="V193"/>
      <c r="W193"/>
    </row>
    <row r="194" spans="12:23" x14ac:dyDescent="0.4">
      <c r="L194"/>
      <c r="M194"/>
      <c r="N194" s="65"/>
      <c r="O194"/>
      <c r="P194"/>
      <c r="Q194"/>
      <c r="R194"/>
      <c r="S194"/>
      <c r="T194"/>
      <c r="U194"/>
      <c r="V194"/>
      <c r="W194"/>
    </row>
    <row r="195" spans="12:23" x14ac:dyDescent="0.4">
      <c r="L195"/>
      <c r="M195"/>
      <c r="N195" s="65"/>
      <c r="O195"/>
      <c r="P195"/>
      <c r="Q195"/>
      <c r="R195"/>
      <c r="S195"/>
      <c r="T195"/>
      <c r="U195"/>
      <c r="V195"/>
      <c r="W195"/>
    </row>
    <row r="196" spans="12:23" x14ac:dyDescent="0.4">
      <c r="L196"/>
      <c r="M196"/>
      <c r="N196" s="65"/>
      <c r="O196"/>
      <c r="P196"/>
      <c r="Q196"/>
      <c r="R196"/>
      <c r="S196"/>
      <c r="T196"/>
      <c r="U196"/>
      <c r="V196"/>
      <c r="W196"/>
    </row>
    <row r="197" spans="12:23" x14ac:dyDescent="0.4">
      <c r="L197"/>
      <c r="M197"/>
      <c r="N197" s="65"/>
      <c r="O197"/>
      <c r="P197"/>
      <c r="Q197"/>
      <c r="R197"/>
      <c r="S197"/>
      <c r="T197"/>
      <c r="U197"/>
      <c r="V197"/>
      <c r="W197"/>
    </row>
    <row r="198" spans="12:23" x14ac:dyDescent="0.4">
      <c r="L198"/>
      <c r="M198"/>
      <c r="N198" s="65"/>
      <c r="O198"/>
      <c r="P198"/>
      <c r="Q198"/>
      <c r="R198"/>
      <c r="S198"/>
      <c r="T198"/>
      <c r="U198"/>
      <c r="V198"/>
      <c r="W198"/>
    </row>
    <row r="199" spans="12:23" x14ac:dyDescent="0.4">
      <c r="L199"/>
      <c r="M199"/>
      <c r="N199" s="65"/>
      <c r="O199"/>
      <c r="P199"/>
      <c r="Q199"/>
      <c r="R199"/>
      <c r="S199"/>
      <c r="T199"/>
      <c r="U199"/>
      <c r="V199"/>
      <c r="W199"/>
    </row>
    <row r="200" spans="12:23" x14ac:dyDescent="0.4">
      <c r="L200"/>
      <c r="M200"/>
      <c r="N200" s="65"/>
      <c r="O200"/>
      <c r="P200"/>
      <c r="Q200"/>
      <c r="R200"/>
      <c r="S200"/>
      <c r="T200"/>
      <c r="U200"/>
      <c r="V200"/>
      <c r="W200"/>
    </row>
    <row r="201" spans="12:23" x14ac:dyDescent="0.4">
      <c r="L201"/>
      <c r="M201"/>
      <c r="N201" s="65"/>
      <c r="O201"/>
      <c r="P201"/>
      <c r="Q201"/>
      <c r="R201"/>
      <c r="S201"/>
      <c r="T201"/>
      <c r="U201"/>
      <c r="V201"/>
      <c r="W201"/>
    </row>
    <row r="202" spans="12:23" x14ac:dyDescent="0.4">
      <c r="L202"/>
      <c r="M202"/>
      <c r="N202" s="65"/>
      <c r="O202"/>
      <c r="P202"/>
      <c r="Q202"/>
      <c r="R202"/>
      <c r="S202"/>
      <c r="T202"/>
      <c r="U202"/>
      <c r="V202"/>
      <c r="W202"/>
    </row>
    <row r="203" spans="12:23" x14ac:dyDescent="0.4">
      <c r="L203"/>
      <c r="M203"/>
      <c r="N203" s="65"/>
      <c r="O203"/>
      <c r="P203"/>
      <c r="Q203"/>
      <c r="R203"/>
      <c r="S203"/>
      <c r="T203"/>
      <c r="U203"/>
      <c r="V203"/>
      <c r="W203"/>
    </row>
    <row r="204" spans="12:23" x14ac:dyDescent="0.4">
      <c r="L204"/>
      <c r="M204"/>
      <c r="N204" s="65"/>
      <c r="O204"/>
      <c r="P204"/>
      <c r="Q204"/>
      <c r="R204"/>
      <c r="S204"/>
      <c r="T204"/>
      <c r="U204"/>
      <c r="V204"/>
      <c r="W204"/>
    </row>
    <row r="205" spans="12:23" x14ac:dyDescent="0.4">
      <c r="L205"/>
      <c r="M205"/>
      <c r="N205" s="65"/>
      <c r="O205"/>
      <c r="P205"/>
      <c r="Q205"/>
      <c r="R205"/>
      <c r="S205"/>
      <c r="T205"/>
      <c r="U205"/>
      <c r="V205"/>
      <c r="W205"/>
    </row>
    <row r="206" spans="12:23" x14ac:dyDescent="0.4">
      <c r="L206"/>
      <c r="M206"/>
      <c r="N206" s="65"/>
      <c r="O206"/>
      <c r="P206"/>
      <c r="Q206"/>
      <c r="R206"/>
      <c r="S206"/>
      <c r="T206"/>
      <c r="U206"/>
      <c r="V206"/>
      <c r="W206"/>
    </row>
    <row r="207" spans="12:23" x14ac:dyDescent="0.4">
      <c r="L207"/>
      <c r="M207"/>
      <c r="N207" s="65"/>
      <c r="O207"/>
      <c r="P207"/>
      <c r="Q207"/>
      <c r="R207"/>
      <c r="S207"/>
      <c r="T207"/>
      <c r="U207"/>
      <c r="V207"/>
      <c r="W207"/>
    </row>
    <row r="208" spans="12:23" x14ac:dyDescent="0.4">
      <c r="L208"/>
      <c r="M208"/>
      <c r="N208" s="65"/>
      <c r="O208"/>
      <c r="P208"/>
      <c r="Q208"/>
      <c r="R208"/>
      <c r="S208"/>
      <c r="T208"/>
      <c r="U208"/>
      <c r="V208"/>
      <c r="W208"/>
    </row>
    <row r="209" spans="12:23" x14ac:dyDescent="0.4">
      <c r="L209"/>
      <c r="M209"/>
      <c r="N209" s="65"/>
      <c r="O209"/>
      <c r="P209"/>
      <c r="Q209"/>
      <c r="R209"/>
      <c r="S209"/>
      <c r="T209"/>
      <c r="U209"/>
      <c r="V209"/>
      <c r="W209"/>
    </row>
    <row r="210" spans="12:23" x14ac:dyDescent="0.4">
      <c r="L210"/>
      <c r="M210"/>
      <c r="N210" s="65"/>
      <c r="O210"/>
      <c r="P210"/>
      <c r="Q210"/>
      <c r="R210"/>
      <c r="S210"/>
      <c r="T210"/>
      <c r="U210"/>
      <c r="V210"/>
      <c r="W210"/>
    </row>
    <row r="211" spans="12:23" x14ac:dyDescent="0.4">
      <c r="L211"/>
      <c r="M211"/>
      <c r="N211" s="65"/>
      <c r="O211"/>
      <c r="P211"/>
      <c r="Q211"/>
      <c r="R211"/>
      <c r="S211"/>
      <c r="T211"/>
      <c r="U211"/>
      <c r="V211"/>
      <c r="W211"/>
    </row>
    <row r="212" spans="12:23" x14ac:dyDescent="0.4">
      <c r="L212"/>
      <c r="M212"/>
      <c r="N212" s="65"/>
      <c r="O212"/>
      <c r="P212"/>
      <c r="Q212"/>
      <c r="R212"/>
      <c r="S212"/>
      <c r="T212"/>
      <c r="U212"/>
      <c r="V212"/>
      <c r="W212"/>
    </row>
    <row r="213" spans="12:23" x14ac:dyDescent="0.4">
      <c r="L213"/>
      <c r="M213"/>
      <c r="N213" s="65"/>
      <c r="O213"/>
      <c r="P213"/>
      <c r="Q213"/>
      <c r="R213"/>
      <c r="S213"/>
      <c r="T213"/>
      <c r="U213"/>
      <c r="V213"/>
      <c r="W213"/>
    </row>
    <row r="214" spans="12:23" x14ac:dyDescent="0.4">
      <c r="L214"/>
      <c r="M214"/>
      <c r="N214" s="65"/>
      <c r="O214"/>
      <c r="P214"/>
      <c r="Q214"/>
      <c r="R214"/>
      <c r="S214"/>
      <c r="T214"/>
      <c r="U214"/>
      <c r="V214"/>
      <c r="W214"/>
    </row>
    <row r="215" spans="12:23" x14ac:dyDescent="0.4">
      <c r="L215"/>
      <c r="M215"/>
      <c r="N215" s="65"/>
      <c r="O215"/>
      <c r="P215"/>
      <c r="Q215"/>
      <c r="R215"/>
      <c r="S215"/>
      <c r="T215"/>
      <c r="U215"/>
      <c r="V215"/>
      <c r="W215"/>
    </row>
    <row r="216" spans="12:23" x14ac:dyDescent="0.4">
      <c r="L216"/>
      <c r="M216"/>
      <c r="N216" s="65"/>
      <c r="O216"/>
      <c r="P216"/>
      <c r="Q216"/>
      <c r="R216"/>
      <c r="S216"/>
      <c r="T216"/>
      <c r="U216"/>
      <c r="V216"/>
      <c r="W216"/>
    </row>
    <row r="217" spans="12:23" x14ac:dyDescent="0.4">
      <c r="L217"/>
      <c r="M217"/>
      <c r="N217" s="65"/>
      <c r="O217"/>
      <c r="P217"/>
      <c r="Q217"/>
      <c r="R217"/>
      <c r="S217"/>
      <c r="T217"/>
      <c r="U217"/>
      <c r="V217"/>
      <c r="W217"/>
    </row>
    <row r="218" spans="12:23" x14ac:dyDescent="0.4">
      <c r="L218"/>
      <c r="M218"/>
      <c r="N218" s="65"/>
      <c r="O218"/>
      <c r="P218"/>
      <c r="Q218"/>
      <c r="R218"/>
      <c r="S218"/>
      <c r="T218"/>
      <c r="U218"/>
      <c r="V218"/>
      <c r="W218"/>
    </row>
    <row r="219" spans="12:23" x14ac:dyDescent="0.4">
      <c r="L219"/>
      <c r="M219"/>
      <c r="N219" s="65"/>
      <c r="O219"/>
      <c r="P219"/>
      <c r="Q219"/>
      <c r="R219"/>
      <c r="S219"/>
      <c r="T219"/>
      <c r="U219"/>
      <c r="V219"/>
      <c r="W219"/>
    </row>
    <row r="220" spans="12:23" x14ac:dyDescent="0.4">
      <c r="L220"/>
      <c r="M220"/>
      <c r="N220" s="65"/>
      <c r="O220"/>
      <c r="P220"/>
      <c r="Q220"/>
      <c r="R220"/>
      <c r="S220"/>
      <c r="T220"/>
      <c r="U220"/>
      <c r="V220"/>
      <c r="W220"/>
    </row>
    <row r="221" spans="12:23" x14ac:dyDescent="0.4">
      <c r="L221"/>
      <c r="M221"/>
      <c r="N221" s="65"/>
      <c r="O221"/>
      <c r="P221"/>
      <c r="Q221"/>
      <c r="R221"/>
      <c r="S221"/>
      <c r="T221"/>
      <c r="U221"/>
      <c r="V221"/>
      <c r="W221"/>
    </row>
    <row r="222" spans="12:23" x14ac:dyDescent="0.4">
      <c r="L222"/>
      <c r="M222"/>
      <c r="N222" s="65"/>
      <c r="O222"/>
      <c r="P222"/>
      <c r="Q222"/>
      <c r="R222"/>
      <c r="S222"/>
      <c r="T222"/>
      <c r="U222"/>
      <c r="V222"/>
      <c r="W222"/>
    </row>
    <row r="223" spans="12:23" x14ac:dyDescent="0.4">
      <c r="L223"/>
      <c r="M223"/>
      <c r="N223" s="65"/>
      <c r="O223"/>
      <c r="P223"/>
      <c r="Q223"/>
      <c r="R223"/>
      <c r="S223"/>
      <c r="T223"/>
      <c r="U223"/>
      <c r="V223"/>
      <c r="W223"/>
    </row>
    <row r="224" spans="12:23" x14ac:dyDescent="0.4">
      <c r="L224"/>
      <c r="M224"/>
      <c r="N224" s="65"/>
      <c r="O224"/>
      <c r="P224"/>
      <c r="Q224"/>
      <c r="R224"/>
      <c r="S224"/>
      <c r="T224"/>
      <c r="U224"/>
      <c r="V224"/>
      <c r="W224"/>
    </row>
    <row r="225" spans="12:23" x14ac:dyDescent="0.4">
      <c r="L225"/>
      <c r="M225"/>
      <c r="N225" s="65"/>
      <c r="O225"/>
      <c r="P225"/>
      <c r="Q225"/>
      <c r="R225"/>
      <c r="S225"/>
      <c r="T225"/>
      <c r="U225"/>
      <c r="V225"/>
      <c r="W225"/>
    </row>
    <row r="226" spans="12:23" x14ac:dyDescent="0.4">
      <c r="L226"/>
      <c r="M226"/>
      <c r="N226" s="65"/>
      <c r="O226"/>
      <c r="P226"/>
      <c r="Q226"/>
      <c r="R226"/>
      <c r="S226"/>
      <c r="T226"/>
      <c r="U226"/>
      <c r="V226"/>
      <c r="W226"/>
    </row>
    <row r="227" spans="12:23" x14ac:dyDescent="0.4">
      <c r="L227"/>
      <c r="M227"/>
      <c r="N227" s="65"/>
      <c r="O227"/>
      <c r="P227"/>
      <c r="Q227"/>
      <c r="R227"/>
      <c r="S227"/>
      <c r="T227"/>
      <c r="U227"/>
      <c r="V227"/>
      <c r="W227"/>
    </row>
    <row r="228" spans="12:23" x14ac:dyDescent="0.4">
      <c r="L228"/>
      <c r="M228"/>
      <c r="N228" s="65"/>
      <c r="O228"/>
      <c r="P228"/>
      <c r="Q228"/>
      <c r="R228"/>
      <c r="S228"/>
      <c r="T228"/>
      <c r="U228"/>
      <c r="V228"/>
      <c r="W228"/>
    </row>
    <row r="229" spans="12:23" x14ac:dyDescent="0.4">
      <c r="L229"/>
      <c r="M229"/>
      <c r="N229" s="65"/>
      <c r="O229"/>
      <c r="P229"/>
      <c r="Q229"/>
      <c r="R229"/>
      <c r="S229"/>
      <c r="T229"/>
      <c r="U229"/>
      <c r="V229"/>
      <c r="W229"/>
    </row>
    <row r="230" spans="12:23" x14ac:dyDescent="0.4">
      <c r="L230"/>
      <c r="M230"/>
      <c r="N230" s="65"/>
      <c r="O230"/>
      <c r="P230"/>
      <c r="Q230"/>
      <c r="R230"/>
      <c r="S230"/>
      <c r="T230"/>
      <c r="U230"/>
      <c r="V230"/>
      <c r="W230"/>
    </row>
    <row r="231" spans="12:23" x14ac:dyDescent="0.4">
      <c r="L231"/>
      <c r="M231"/>
      <c r="N231" s="65"/>
      <c r="O231"/>
      <c r="P231"/>
      <c r="Q231"/>
      <c r="R231"/>
      <c r="S231"/>
      <c r="T231"/>
      <c r="U231"/>
      <c r="V231"/>
      <c r="W231"/>
    </row>
    <row r="232" spans="12:23" x14ac:dyDescent="0.4">
      <c r="L232"/>
      <c r="M232"/>
      <c r="N232" s="65"/>
      <c r="O232"/>
      <c r="P232"/>
      <c r="Q232"/>
      <c r="R232"/>
      <c r="S232"/>
      <c r="T232"/>
      <c r="U232"/>
      <c r="V232"/>
      <c r="W232"/>
    </row>
    <row r="233" spans="12:23" x14ac:dyDescent="0.4">
      <c r="L233"/>
      <c r="M233"/>
      <c r="N233" s="65"/>
      <c r="O233"/>
      <c r="P233"/>
      <c r="Q233"/>
      <c r="R233"/>
      <c r="S233"/>
      <c r="T233"/>
      <c r="U233"/>
      <c r="V233"/>
      <c r="W233"/>
    </row>
    <row r="234" spans="12:23" x14ac:dyDescent="0.4">
      <c r="L234"/>
      <c r="M234"/>
      <c r="N234" s="65"/>
      <c r="O234"/>
      <c r="P234"/>
      <c r="Q234"/>
      <c r="R234"/>
      <c r="S234"/>
      <c r="T234"/>
      <c r="U234"/>
      <c r="V234"/>
      <c r="W234"/>
    </row>
    <row r="235" spans="12:23" x14ac:dyDescent="0.4">
      <c r="L235"/>
      <c r="M235"/>
      <c r="N235" s="65"/>
      <c r="O235"/>
      <c r="P235"/>
      <c r="Q235"/>
      <c r="R235"/>
      <c r="S235"/>
      <c r="T235"/>
      <c r="U235"/>
      <c r="V235"/>
      <c r="W235"/>
    </row>
    <row r="236" spans="12:23" x14ac:dyDescent="0.4">
      <c r="L236"/>
      <c r="M236"/>
      <c r="N236" s="65"/>
      <c r="O236"/>
      <c r="P236"/>
      <c r="Q236"/>
      <c r="R236"/>
      <c r="S236"/>
      <c r="T236"/>
      <c r="U236"/>
      <c r="V236"/>
      <c r="W236"/>
    </row>
    <row r="237" spans="12:23" x14ac:dyDescent="0.4">
      <c r="L237"/>
      <c r="M237"/>
      <c r="N237" s="65"/>
      <c r="O237"/>
      <c r="P237"/>
      <c r="Q237"/>
      <c r="R237"/>
      <c r="S237"/>
      <c r="T237"/>
      <c r="U237"/>
      <c r="V237"/>
      <c r="W237"/>
    </row>
    <row r="238" spans="12:23" x14ac:dyDescent="0.4">
      <c r="L238"/>
      <c r="M238"/>
      <c r="N238" s="65"/>
      <c r="O238"/>
      <c r="P238"/>
      <c r="Q238"/>
      <c r="R238"/>
      <c r="S238"/>
      <c r="T238"/>
      <c r="U238"/>
      <c r="V238"/>
      <c r="W238"/>
    </row>
    <row r="239" spans="12:23" x14ac:dyDescent="0.4">
      <c r="L239"/>
      <c r="M239"/>
      <c r="N239" s="65"/>
      <c r="O239"/>
      <c r="P239"/>
      <c r="Q239"/>
      <c r="R239"/>
      <c r="S239"/>
      <c r="T239"/>
      <c r="U239"/>
      <c r="V239"/>
      <c r="W239"/>
    </row>
    <row r="240" spans="12:23" x14ac:dyDescent="0.4">
      <c r="L240"/>
      <c r="M240"/>
      <c r="N240" s="65"/>
      <c r="O240"/>
      <c r="P240"/>
      <c r="Q240"/>
      <c r="R240"/>
      <c r="S240"/>
      <c r="T240"/>
      <c r="U240"/>
      <c r="V240"/>
      <c r="W240"/>
    </row>
    <row r="241" spans="12:23" x14ac:dyDescent="0.4">
      <c r="L241"/>
      <c r="M241"/>
      <c r="N241" s="65"/>
      <c r="O241"/>
      <c r="P241"/>
      <c r="Q241"/>
      <c r="R241"/>
      <c r="S241"/>
      <c r="T241"/>
      <c r="U241"/>
      <c r="V241"/>
      <c r="W241"/>
    </row>
    <row r="242" spans="12:23" x14ac:dyDescent="0.4">
      <c r="L242"/>
      <c r="M242"/>
      <c r="N242" s="65"/>
      <c r="O242"/>
      <c r="P242"/>
      <c r="Q242"/>
      <c r="R242"/>
      <c r="S242"/>
      <c r="T242"/>
      <c r="U242"/>
      <c r="V242"/>
      <c r="W242"/>
    </row>
    <row r="243" spans="12:23" x14ac:dyDescent="0.4">
      <c r="L243"/>
      <c r="M243"/>
      <c r="N243" s="65"/>
      <c r="O243"/>
      <c r="P243"/>
      <c r="Q243"/>
      <c r="R243"/>
      <c r="S243"/>
      <c r="T243"/>
      <c r="U243"/>
      <c r="V243"/>
      <c r="W243"/>
    </row>
    <row r="244" spans="12:23" x14ac:dyDescent="0.4">
      <c r="L244"/>
      <c r="M244"/>
      <c r="N244" s="65"/>
      <c r="O244"/>
      <c r="P244"/>
      <c r="Q244"/>
      <c r="R244"/>
      <c r="S244"/>
      <c r="T244"/>
      <c r="U244"/>
      <c r="V244"/>
      <c r="W244"/>
    </row>
    <row r="245" spans="12:23" x14ac:dyDescent="0.4">
      <c r="L245"/>
      <c r="M245"/>
      <c r="N245" s="65"/>
      <c r="O245"/>
      <c r="P245"/>
      <c r="Q245"/>
      <c r="R245"/>
      <c r="S245"/>
      <c r="T245"/>
      <c r="U245"/>
      <c r="V245"/>
      <c r="W245"/>
    </row>
    <row r="246" spans="12:23" x14ac:dyDescent="0.4">
      <c r="L246"/>
      <c r="M246"/>
      <c r="N246" s="65"/>
      <c r="O246"/>
      <c r="P246"/>
      <c r="Q246"/>
      <c r="R246"/>
      <c r="S246"/>
      <c r="T246"/>
      <c r="U246"/>
      <c r="V246"/>
      <c r="W246"/>
    </row>
    <row r="247" spans="12:23" x14ac:dyDescent="0.4">
      <c r="L247"/>
      <c r="M247"/>
      <c r="N247" s="65"/>
      <c r="O247"/>
      <c r="P247"/>
      <c r="Q247"/>
      <c r="R247"/>
      <c r="S247"/>
      <c r="T247"/>
      <c r="U247"/>
      <c r="V247"/>
      <c r="W247"/>
    </row>
    <row r="248" spans="12:23" x14ac:dyDescent="0.4">
      <c r="L248"/>
      <c r="M248"/>
      <c r="N248" s="65"/>
      <c r="O248"/>
      <c r="P248"/>
      <c r="Q248"/>
      <c r="R248"/>
      <c r="S248"/>
      <c r="T248"/>
      <c r="U248"/>
      <c r="V248"/>
      <c r="W248"/>
    </row>
    <row r="249" spans="12:23" x14ac:dyDescent="0.4">
      <c r="L249"/>
      <c r="M249"/>
      <c r="N249" s="65"/>
      <c r="O249"/>
      <c r="P249"/>
      <c r="Q249"/>
      <c r="R249"/>
      <c r="S249"/>
      <c r="T249"/>
      <c r="U249"/>
      <c r="V249"/>
      <c r="W249"/>
    </row>
    <row r="250" spans="12:23" x14ac:dyDescent="0.4">
      <c r="L250"/>
      <c r="M250"/>
      <c r="N250" s="65"/>
      <c r="O250"/>
      <c r="P250"/>
      <c r="Q250"/>
      <c r="R250"/>
      <c r="S250"/>
      <c r="T250"/>
      <c r="U250"/>
      <c r="V250"/>
      <c r="W250"/>
    </row>
    <row r="251" spans="12:23" x14ac:dyDescent="0.4">
      <c r="L251"/>
      <c r="M251"/>
      <c r="N251" s="65"/>
      <c r="O251"/>
      <c r="P251"/>
      <c r="Q251"/>
      <c r="R251"/>
      <c r="S251"/>
      <c r="T251"/>
      <c r="U251"/>
      <c r="V251"/>
      <c r="W251"/>
    </row>
    <row r="252" spans="12:23" x14ac:dyDescent="0.4">
      <c r="L252"/>
      <c r="M252"/>
      <c r="N252" s="65"/>
      <c r="O252"/>
      <c r="P252"/>
      <c r="Q252"/>
      <c r="R252"/>
      <c r="S252"/>
      <c r="T252"/>
      <c r="U252"/>
      <c r="V252"/>
      <c r="W252"/>
    </row>
    <row r="253" spans="12:23" x14ac:dyDescent="0.4">
      <c r="L253"/>
      <c r="M253"/>
      <c r="N253" s="65"/>
      <c r="O253"/>
      <c r="P253"/>
      <c r="Q253"/>
      <c r="R253"/>
      <c r="S253"/>
      <c r="T253"/>
      <c r="U253"/>
      <c r="V253"/>
      <c r="W253"/>
    </row>
    <row r="254" spans="12:23" x14ac:dyDescent="0.4">
      <c r="L254"/>
      <c r="M254"/>
      <c r="N254" s="65"/>
      <c r="O254"/>
      <c r="P254"/>
      <c r="Q254"/>
      <c r="R254"/>
      <c r="S254"/>
      <c r="T254"/>
      <c r="U254"/>
      <c r="V254"/>
      <c r="W254"/>
    </row>
    <row r="255" spans="12:23" x14ac:dyDescent="0.4">
      <c r="L255"/>
      <c r="M255"/>
      <c r="N255" s="65"/>
      <c r="O255"/>
      <c r="P255"/>
      <c r="Q255"/>
      <c r="R255"/>
      <c r="S255"/>
      <c r="T255"/>
      <c r="U255"/>
      <c r="V255"/>
      <c r="W255"/>
    </row>
    <row r="256" spans="12:23" x14ac:dyDescent="0.4">
      <c r="L256"/>
      <c r="M256"/>
      <c r="N256" s="65"/>
      <c r="O256"/>
      <c r="P256"/>
      <c r="Q256"/>
      <c r="R256"/>
      <c r="S256"/>
      <c r="T256"/>
      <c r="U256"/>
      <c r="V256"/>
      <c r="W256"/>
    </row>
    <row r="257" spans="12:23" x14ac:dyDescent="0.4">
      <c r="L257"/>
      <c r="M257"/>
      <c r="N257" s="65"/>
      <c r="O257"/>
      <c r="P257"/>
      <c r="Q257"/>
      <c r="R257"/>
      <c r="S257"/>
      <c r="T257"/>
      <c r="U257"/>
      <c r="V257"/>
      <c r="W257"/>
    </row>
    <row r="258" spans="12:23" x14ac:dyDescent="0.4">
      <c r="L258"/>
      <c r="M258"/>
      <c r="N258" s="65"/>
      <c r="O258"/>
      <c r="P258"/>
      <c r="Q258"/>
      <c r="R258"/>
      <c r="S258"/>
      <c r="T258"/>
      <c r="U258"/>
      <c r="V258"/>
      <c r="W258"/>
    </row>
    <row r="259" spans="12:23" x14ac:dyDescent="0.4">
      <c r="L259"/>
      <c r="M259"/>
      <c r="N259" s="65"/>
      <c r="O259"/>
      <c r="P259"/>
      <c r="Q259"/>
      <c r="R259"/>
      <c r="S259"/>
      <c r="T259"/>
      <c r="U259"/>
      <c r="V259"/>
      <c r="W259"/>
    </row>
    <row r="260" spans="12:23" x14ac:dyDescent="0.4">
      <c r="L260"/>
      <c r="M260"/>
      <c r="N260" s="65"/>
      <c r="O260"/>
      <c r="P260"/>
      <c r="Q260"/>
      <c r="R260"/>
      <c r="S260"/>
      <c r="T260"/>
      <c r="U260"/>
      <c r="V260"/>
      <c r="W260"/>
    </row>
    <row r="261" spans="12:23" x14ac:dyDescent="0.4">
      <c r="L261"/>
      <c r="M261"/>
      <c r="N261" s="65"/>
      <c r="O261"/>
      <c r="P261"/>
      <c r="Q261"/>
      <c r="R261"/>
      <c r="S261"/>
      <c r="T261"/>
      <c r="U261"/>
      <c r="V261"/>
      <c r="W261"/>
    </row>
    <row r="262" spans="12:23" x14ac:dyDescent="0.4">
      <c r="L262"/>
      <c r="M262"/>
      <c r="N262" s="65"/>
      <c r="O262"/>
      <c r="P262"/>
      <c r="Q262"/>
      <c r="R262"/>
      <c r="S262"/>
      <c r="T262"/>
      <c r="U262"/>
      <c r="V262"/>
      <c r="W262"/>
    </row>
    <row r="263" spans="12:23" x14ac:dyDescent="0.4">
      <c r="L263"/>
      <c r="M263"/>
      <c r="N263" s="65"/>
      <c r="O263"/>
      <c r="P263"/>
      <c r="Q263"/>
      <c r="R263"/>
      <c r="S263"/>
      <c r="T263"/>
      <c r="U263"/>
      <c r="V263"/>
      <c r="W263"/>
    </row>
    <row r="264" spans="12:23" x14ac:dyDescent="0.4">
      <c r="L264"/>
      <c r="M264"/>
      <c r="N264" s="65"/>
      <c r="O264"/>
      <c r="P264"/>
      <c r="Q264"/>
      <c r="R264"/>
      <c r="S264"/>
      <c r="T264"/>
      <c r="U264"/>
      <c r="V264"/>
      <c r="W264"/>
    </row>
    <row r="265" spans="12:23" x14ac:dyDescent="0.4">
      <c r="L265"/>
      <c r="M265"/>
      <c r="N265" s="65"/>
      <c r="O265"/>
      <c r="P265"/>
      <c r="Q265"/>
      <c r="R265"/>
      <c r="S265"/>
      <c r="T265"/>
      <c r="U265"/>
      <c r="V265"/>
      <c r="W265"/>
    </row>
    <row r="266" spans="12:23" x14ac:dyDescent="0.4">
      <c r="L266"/>
      <c r="M266"/>
      <c r="N266" s="65"/>
      <c r="O266"/>
      <c r="P266"/>
      <c r="Q266"/>
      <c r="R266"/>
      <c r="S266"/>
      <c r="T266"/>
      <c r="U266"/>
      <c r="V266"/>
      <c r="W266"/>
    </row>
    <row r="267" spans="12:23" x14ac:dyDescent="0.4">
      <c r="L267"/>
      <c r="M267"/>
      <c r="N267" s="65"/>
      <c r="O267"/>
      <c r="P267"/>
      <c r="Q267"/>
      <c r="R267"/>
      <c r="S267"/>
      <c r="T267"/>
      <c r="U267"/>
      <c r="V267"/>
      <c r="W267"/>
    </row>
    <row r="268" spans="12:23" x14ac:dyDescent="0.4">
      <c r="L268"/>
      <c r="M268"/>
      <c r="N268" s="65"/>
      <c r="O268"/>
      <c r="P268"/>
      <c r="Q268"/>
      <c r="R268"/>
      <c r="S268"/>
      <c r="T268"/>
      <c r="U268"/>
      <c r="V268"/>
      <c r="W268"/>
    </row>
    <row r="269" spans="12:23" x14ac:dyDescent="0.4">
      <c r="L269"/>
      <c r="M269"/>
      <c r="N269" s="65"/>
      <c r="O269"/>
      <c r="P269"/>
      <c r="Q269"/>
      <c r="R269"/>
      <c r="S269"/>
      <c r="T269"/>
      <c r="U269"/>
      <c r="V269"/>
      <c r="W269"/>
    </row>
    <row r="270" spans="12:23" x14ac:dyDescent="0.4">
      <c r="L270"/>
      <c r="M270"/>
      <c r="N270" s="65"/>
      <c r="O270"/>
      <c r="P270"/>
      <c r="Q270"/>
      <c r="R270"/>
      <c r="S270"/>
      <c r="T270"/>
      <c r="U270"/>
      <c r="V270"/>
      <c r="W270"/>
    </row>
    <row r="271" spans="12:23" x14ac:dyDescent="0.4">
      <c r="L271"/>
      <c r="M271"/>
      <c r="N271" s="65"/>
      <c r="O271"/>
      <c r="P271"/>
      <c r="Q271"/>
      <c r="R271"/>
      <c r="S271"/>
      <c r="T271"/>
      <c r="U271"/>
      <c r="V271"/>
      <c r="W271"/>
    </row>
    <row r="272" spans="12:23" x14ac:dyDescent="0.4">
      <c r="L272"/>
      <c r="M272"/>
      <c r="N272" s="65"/>
      <c r="O272"/>
      <c r="P272"/>
      <c r="Q272"/>
      <c r="R272"/>
      <c r="S272"/>
      <c r="T272"/>
      <c r="U272"/>
      <c r="V272"/>
      <c r="W272"/>
    </row>
    <row r="273" spans="12:23" x14ac:dyDescent="0.4">
      <c r="L273"/>
      <c r="M273"/>
      <c r="N273" s="65"/>
      <c r="O273"/>
      <c r="P273"/>
      <c r="Q273"/>
      <c r="R273"/>
      <c r="S273"/>
      <c r="T273"/>
      <c r="U273"/>
      <c r="V273"/>
      <c r="W273"/>
    </row>
    <row r="274" spans="12:23" x14ac:dyDescent="0.4">
      <c r="L274"/>
      <c r="M274"/>
      <c r="N274" s="65"/>
      <c r="O274"/>
      <c r="P274"/>
      <c r="Q274"/>
      <c r="R274"/>
      <c r="S274"/>
      <c r="T274"/>
      <c r="U274"/>
      <c r="V274"/>
      <c r="W274"/>
    </row>
    <row r="275" spans="12:23" x14ac:dyDescent="0.4">
      <c r="L275"/>
      <c r="M275"/>
      <c r="N275" s="65"/>
      <c r="O275"/>
      <c r="P275"/>
      <c r="Q275"/>
      <c r="R275"/>
      <c r="S275"/>
      <c r="T275"/>
      <c r="U275"/>
      <c r="V275"/>
      <c r="W275"/>
    </row>
    <row r="276" spans="12:23" x14ac:dyDescent="0.4">
      <c r="L276"/>
      <c r="M276"/>
      <c r="N276" s="65"/>
      <c r="O276"/>
      <c r="P276"/>
      <c r="Q276"/>
      <c r="R276"/>
      <c r="S276"/>
      <c r="T276"/>
      <c r="U276"/>
      <c r="V276"/>
      <c r="W276"/>
    </row>
    <row r="277" spans="12:23" x14ac:dyDescent="0.4">
      <c r="L277"/>
      <c r="M277"/>
      <c r="N277" s="65"/>
      <c r="O277"/>
      <c r="P277"/>
      <c r="Q277"/>
      <c r="R277"/>
      <c r="S277"/>
      <c r="T277"/>
      <c r="U277"/>
      <c r="V277"/>
      <c r="W277"/>
    </row>
    <row r="278" spans="12:23" x14ac:dyDescent="0.4">
      <c r="L278"/>
      <c r="M278"/>
      <c r="N278" s="65"/>
      <c r="O278"/>
      <c r="P278"/>
      <c r="Q278"/>
      <c r="R278"/>
      <c r="S278"/>
      <c r="T278"/>
      <c r="U278"/>
      <c r="V278"/>
      <c r="W278"/>
    </row>
    <row r="279" spans="12:23" x14ac:dyDescent="0.4">
      <c r="L279"/>
      <c r="M279"/>
      <c r="N279" s="65"/>
      <c r="O279"/>
      <c r="P279"/>
      <c r="Q279"/>
      <c r="R279"/>
      <c r="S279"/>
      <c r="T279"/>
      <c r="U279"/>
      <c r="V279"/>
      <c r="W279"/>
    </row>
    <row r="280" spans="12:23" x14ac:dyDescent="0.4">
      <c r="L280"/>
      <c r="M280"/>
      <c r="N280" s="65"/>
      <c r="O280"/>
      <c r="P280"/>
      <c r="Q280"/>
      <c r="R280"/>
      <c r="S280"/>
      <c r="T280"/>
      <c r="U280"/>
      <c r="V280"/>
      <c r="W280"/>
    </row>
    <row r="281" spans="12:23" x14ac:dyDescent="0.4">
      <c r="L281"/>
      <c r="M281"/>
      <c r="N281" s="65"/>
      <c r="O281"/>
      <c r="P281"/>
      <c r="Q281"/>
      <c r="R281"/>
      <c r="S281"/>
      <c r="T281"/>
      <c r="U281"/>
      <c r="V281"/>
      <c r="W281"/>
    </row>
    <row r="282" spans="12:23" x14ac:dyDescent="0.4">
      <c r="L282"/>
      <c r="M282"/>
      <c r="N282" s="65"/>
      <c r="O282"/>
      <c r="P282"/>
      <c r="Q282"/>
      <c r="R282"/>
      <c r="S282"/>
      <c r="T282"/>
      <c r="U282"/>
      <c r="V282"/>
      <c r="W282"/>
    </row>
    <row r="283" spans="12:23" x14ac:dyDescent="0.4">
      <c r="L283"/>
      <c r="M283"/>
      <c r="N283" s="65"/>
      <c r="O283"/>
      <c r="P283"/>
      <c r="Q283"/>
      <c r="R283"/>
      <c r="S283"/>
      <c r="T283"/>
      <c r="U283"/>
      <c r="V283"/>
      <c r="W283"/>
    </row>
    <row r="284" spans="12:23" x14ac:dyDescent="0.4">
      <c r="L284"/>
      <c r="M284"/>
      <c r="N284" s="65"/>
      <c r="O284"/>
      <c r="P284"/>
      <c r="Q284"/>
      <c r="R284"/>
      <c r="S284"/>
      <c r="T284"/>
      <c r="U284"/>
      <c r="V284"/>
      <c r="W284"/>
    </row>
    <row r="285" spans="12:23" x14ac:dyDescent="0.4">
      <c r="L285"/>
      <c r="M285"/>
      <c r="N285" s="65"/>
      <c r="O285"/>
      <c r="P285"/>
      <c r="Q285"/>
      <c r="R285"/>
      <c r="S285"/>
      <c r="T285"/>
      <c r="U285"/>
      <c r="V285"/>
      <c r="W285"/>
    </row>
    <row r="286" spans="12:23" x14ac:dyDescent="0.4">
      <c r="L286"/>
      <c r="M286"/>
      <c r="N286" s="65"/>
      <c r="O286"/>
      <c r="P286"/>
      <c r="Q286"/>
      <c r="R286"/>
      <c r="S286"/>
      <c r="T286"/>
      <c r="U286"/>
      <c r="V286"/>
      <c r="W286"/>
    </row>
    <row r="287" spans="12:23" x14ac:dyDescent="0.4">
      <c r="L287"/>
      <c r="M287"/>
      <c r="N287" s="65"/>
      <c r="O287"/>
      <c r="P287"/>
      <c r="Q287"/>
      <c r="R287"/>
      <c r="S287"/>
      <c r="T287"/>
      <c r="U287"/>
      <c r="V287"/>
      <c r="W287"/>
    </row>
    <row r="288" spans="12:23" x14ac:dyDescent="0.4">
      <c r="L288"/>
      <c r="M288"/>
      <c r="N288" s="65"/>
      <c r="O288"/>
      <c r="P288"/>
      <c r="Q288"/>
      <c r="R288"/>
      <c r="S288"/>
      <c r="T288"/>
      <c r="U288"/>
      <c r="V288"/>
      <c r="W288"/>
    </row>
    <row r="289" spans="12:23" x14ac:dyDescent="0.4">
      <c r="L289"/>
      <c r="M289"/>
      <c r="N289" s="65"/>
      <c r="O289"/>
      <c r="P289"/>
      <c r="Q289"/>
      <c r="R289"/>
      <c r="S289"/>
      <c r="T289"/>
      <c r="U289"/>
      <c r="V289"/>
      <c r="W289"/>
    </row>
    <row r="290" spans="12:23" x14ac:dyDescent="0.4">
      <c r="L290"/>
      <c r="M290"/>
      <c r="N290" s="65"/>
      <c r="O290"/>
      <c r="P290"/>
      <c r="Q290"/>
      <c r="R290"/>
      <c r="S290"/>
      <c r="T290"/>
      <c r="U290"/>
      <c r="V290"/>
      <c r="W290"/>
    </row>
    <row r="291" spans="12:23" x14ac:dyDescent="0.4">
      <c r="L291"/>
      <c r="M291"/>
      <c r="N291" s="65"/>
      <c r="O291"/>
      <c r="P291"/>
      <c r="Q291"/>
      <c r="R291"/>
      <c r="S291"/>
      <c r="T291"/>
      <c r="U291"/>
      <c r="V291"/>
      <c r="W291"/>
    </row>
    <row r="292" spans="12:23" x14ac:dyDescent="0.4">
      <c r="L292"/>
      <c r="M292"/>
      <c r="N292" s="65"/>
      <c r="O292"/>
      <c r="P292"/>
      <c r="Q292"/>
      <c r="R292"/>
      <c r="S292"/>
      <c r="T292"/>
      <c r="U292"/>
      <c r="V292"/>
      <c r="W292"/>
    </row>
    <row r="293" spans="12:23" x14ac:dyDescent="0.4">
      <c r="L293"/>
      <c r="M293"/>
      <c r="N293" s="65"/>
      <c r="O293"/>
      <c r="P293"/>
      <c r="Q293"/>
      <c r="R293"/>
      <c r="S293"/>
      <c r="T293"/>
      <c r="U293"/>
      <c r="V293"/>
      <c r="W293"/>
    </row>
    <row r="294" spans="12:23" x14ac:dyDescent="0.4">
      <c r="L294"/>
      <c r="M294"/>
      <c r="N294" s="65"/>
      <c r="O294"/>
      <c r="P294"/>
      <c r="Q294"/>
      <c r="R294"/>
      <c r="S294"/>
      <c r="T294"/>
      <c r="U294"/>
      <c r="V294"/>
      <c r="W294"/>
    </row>
    <row r="295" spans="12:23" x14ac:dyDescent="0.4">
      <c r="L295"/>
      <c r="M295"/>
      <c r="N295" s="65"/>
      <c r="O295"/>
      <c r="P295"/>
      <c r="Q295"/>
      <c r="R295"/>
      <c r="S295"/>
      <c r="T295"/>
      <c r="U295"/>
      <c r="V295"/>
      <c r="W295"/>
    </row>
    <row r="296" spans="12:23" x14ac:dyDescent="0.4">
      <c r="L296"/>
      <c r="M296"/>
      <c r="N296" s="65"/>
      <c r="O296"/>
      <c r="P296"/>
      <c r="Q296"/>
      <c r="R296"/>
      <c r="S296"/>
      <c r="T296"/>
      <c r="U296"/>
      <c r="V296"/>
      <c r="W296"/>
    </row>
    <row r="297" spans="12:23" x14ac:dyDescent="0.4">
      <c r="L297"/>
      <c r="M297"/>
      <c r="N297" s="65"/>
      <c r="O297"/>
      <c r="P297"/>
      <c r="Q297"/>
      <c r="R297"/>
      <c r="S297"/>
      <c r="T297"/>
      <c r="U297"/>
      <c r="V297"/>
      <c r="W297"/>
    </row>
    <row r="298" spans="12:23" x14ac:dyDescent="0.4">
      <c r="L298"/>
      <c r="M298"/>
      <c r="N298" s="65"/>
      <c r="O298"/>
      <c r="P298"/>
      <c r="Q298"/>
      <c r="R298"/>
      <c r="S298"/>
      <c r="T298"/>
      <c r="U298"/>
      <c r="V298"/>
      <c r="W298"/>
    </row>
    <row r="299" spans="12:23" x14ac:dyDescent="0.4">
      <c r="L299"/>
      <c r="M299"/>
      <c r="N299" s="65"/>
      <c r="O299"/>
      <c r="P299"/>
      <c r="Q299"/>
      <c r="R299"/>
      <c r="S299"/>
      <c r="T299"/>
      <c r="U299"/>
      <c r="V299"/>
      <c r="W299"/>
    </row>
    <row r="300" spans="12:23" x14ac:dyDescent="0.4">
      <c r="L300"/>
      <c r="M300"/>
      <c r="N300" s="65"/>
      <c r="O300"/>
      <c r="P300"/>
      <c r="Q300"/>
      <c r="R300"/>
      <c r="S300"/>
      <c r="T300"/>
      <c r="U300"/>
      <c r="V300"/>
      <c r="W300"/>
    </row>
    <row r="301" spans="12:23" x14ac:dyDescent="0.4">
      <c r="L301"/>
      <c r="M301"/>
      <c r="N301" s="65"/>
      <c r="O301"/>
      <c r="P301"/>
      <c r="Q301"/>
      <c r="R301"/>
      <c r="S301"/>
      <c r="T301"/>
      <c r="U301"/>
      <c r="V301"/>
      <c r="W301"/>
    </row>
    <row r="302" spans="12:23" x14ac:dyDescent="0.4">
      <c r="L302"/>
      <c r="M302"/>
      <c r="N302" s="65"/>
      <c r="O302"/>
      <c r="P302"/>
      <c r="Q302"/>
      <c r="R302"/>
      <c r="S302"/>
      <c r="T302"/>
      <c r="U302"/>
      <c r="V302"/>
      <c r="W302"/>
    </row>
    <row r="303" spans="12:23" x14ac:dyDescent="0.4">
      <c r="L303"/>
      <c r="M303"/>
      <c r="N303" s="65"/>
      <c r="O303"/>
      <c r="P303"/>
      <c r="Q303"/>
      <c r="R303"/>
      <c r="S303"/>
      <c r="T303"/>
      <c r="U303"/>
      <c r="V303"/>
      <c r="W303"/>
    </row>
    <row r="304" spans="12:23" x14ac:dyDescent="0.4">
      <c r="L304"/>
      <c r="M304"/>
      <c r="N304" s="65"/>
      <c r="O304"/>
      <c r="P304"/>
      <c r="Q304"/>
      <c r="R304"/>
      <c r="S304"/>
      <c r="T304"/>
      <c r="U304"/>
      <c r="V304"/>
      <c r="W304"/>
    </row>
    <row r="305" spans="12:23" x14ac:dyDescent="0.4">
      <c r="L305"/>
      <c r="M305"/>
      <c r="N305" s="65"/>
      <c r="O305"/>
      <c r="P305"/>
      <c r="Q305"/>
      <c r="R305"/>
      <c r="S305"/>
      <c r="T305"/>
      <c r="U305"/>
      <c r="V305"/>
      <c r="W305"/>
    </row>
    <row r="306" spans="12:23" x14ac:dyDescent="0.4">
      <c r="L306"/>
      <c r="M306"/>
      <c r="N306" s="65"/>
      <c r="O306"/>
      <c r="P306"/>
      <c r="Q306"/>
      <c r="R306"/>
      <c r="S306"/>
      <c r="T306"/>
      <c r="U306"/>
      <c r="V306"/>
      <c r="W306"/>
    </row>
    <row r="307" spans="12:23" x14ac:dyDescent="0.4">
      <c r="L307"/>
      <c r="M307"/>
      <c r="N307" s="65"/>
      <c r="O307"/>
      <c r="P307"/>
      <c r="Q307"/>
      <c r="R307"/>
      <c r="S307"/>
      <c r="T307"/>
      <c r="U307"/>
      <c r="V307"/>
      <c r="W307"/>
    </row>
    <row r="308" spans="12:23" x14ac:dyDescent="0.4">
      <c r="L308"/>
      <c r="M308"/>
      <c r="N308" s="65"/>
      <c r="O308"/>
      <c r="P308"/>
      <c r="Q308"/>
      <c r="R308"/>
      <c r="S308"/>
      <c r="T308"/>
      <c r="U308"/>
      <c r="V308"/>
      <c r="W308"/>
    </row>
    <row r="309" spans="12:23" x14ac:dyDescent="0.4">
      <c r="L309"/>
      <c r="M309"/>
      <c r="N309" s="65"/>
      <c r="O309"/>
      <c r="P309"/>
      <c r="Q309"/>
      <c r="R309"/>
      <c r="S309"/>
      <c r="T309"/>
      <c r="U309"/>
      <c r="V309"/>
      <c r="W309"/>
    </row>
    <row r="310" spans="12:23" x14ac:dyDescent="0.4">
      <c r="L310"/>
      <c r="M310"/>
      <c r="N310" s="65"/>
      <c r="O310"/>
      <c r="P310"/>
      <c r="Q310"/>
      <c r="R310"/>
      <c r="S310"/>
      <c r="T310"/>
      <c r="U310"/>
      <c r="V310"/>
      <c r="W310"/>
    </row>
    <row r="311" spans="12:23" x14ac:dyDescent="0.4">
      <c r="L311"/>
      <c r="M311"/>
      <c r="N311" s="65"/>
      <c r="O311"/>
      <c r="P311"/>
      <c r="Q311"/>
      <c r="R311"/>
      <c r="S311"/>
      <c r="T311"/>
      <c r="U311"/>
      <c r="V311"/>
      <c r="W311"/>
    </row>
    <row r="312" spans="12:23" x14ac:dyDescent="0.4">
      <c r="L312"/>
      <c r="M312"/>
      <c r="N312" s="65"/>
      <c r="O312"/>
      <c r="P312"/>
      <c r="Q312"/>
      <c r="R312"/>
      <c r="S312"/>
      <c r="T312"/>
      <c r="U312"/>
      <c r="V312"/>
      <c r="W312"/>
    </row>
    <row r="313" spans="12:23" x14ac:dyDescent="0.4">
      <c r="L313"/>
      <c r="M313"/>
      <c r="N313" s="65"/>
      <c r="O313"/>
      <c r="P313"/>
      <c r="Q313"/>
      <c r="R313"/>
      <c r="S313"/>
      <c r="T313"/>
      <c r="U313"/>
      <c r="V313"/>
      <c r="W313"/>
    </row>
    <row r="314" spans="12:23" x14ac:dyDescent="0.4">
      <c r="L314"/>
      <c r="M314"/>
      <c r="N314" s="65"/>
      <c r="O314"/>
      <c r="P314"/>
      <c r="Q314"/>
      <c r="R314"/>
      <c r="S314"/>
      <c r="T314"/>
      <c r="U314"/>
      <c r="V314"/>
      <c r="W314"/>
    </row>
    <row r="315" spans="12:23" x14ac:dyDescent="0.4">
      <c r="L315"/>
      <c r="M315"/>
      <c r="N315" s="65"/>
      <c r="O315"/>
      <c r="P315"/>
      <c r="Q315"/>
      <c r="R315"/>
      <c r="S315"/>
      <c r="T315"/>
      <c r="U315"/>
      <c r="V315"/>
      <c r="W315"/>
    </row>
    <row r="316" spans="12:23" x14ac:dyDescent="0.4">
      <c r="L316"/>
      <c r="M316"/>
      <c r="N316" s="65"/>
      <c r="O316"/>
      <c r="P316"/>
      <c r="Q316"/>
      <c r="R316"/>
      <c r="S316"/>
      <c r="T316"/>
      <c r="U316"/>
      <c r="V316"/>
      <c r="W316"/>
    </row>
    <row r="317" spans="12:23" x14ac:dyDescent="0.4">
      <c r="L317"/>
      <c r="M317"/>
      <c r="N317" s="65"/>
      <c r="O317"/>
      <c r="P317"/>
      <c r="Q317"/>
      <c r="R317"/>
      <c r="S317"/>
      <c r="T317"/>
      <c r="U317"/>
      <c r="V317"/>
      <c r="W317"/>
    </row>
    <row r="318" spans="12:23" x14ac:dyDescent="0.4">
      <c r="L318"/>
      <c r="M318"/>
      <c r="N318" s="65"/>
      <c r="O318"/>
      <c r="P318"/>
      <c r="Q318"/>
      <c r="R318"/>
      <c r="S318"/>
      <c r="T318"/>
      <c r="U318"/>
      <c r="V318"/>
      <c r="W318"/>
    </row>
    <row r="319" spans="12:23" x14ac:dyDescent="0.4">
      <c r="L319"/>
      <c r="M319"/>
      <c r="N319" s="65"/>
      <c r="O319"/>
      <c r="P319"/>
      <c r="Q319"/>
      <c r="R319"/>
      <c r="S319"/>
      <c r="T319"/>
      <c r="U319"/>
      <c r="V319"/>
      <c r="W319"/>
    </row>
    <row r="320" spans="12:23" x14ac:dyDescent="0.4">
      <c r="L320"/>
      <c r="M320"/>
      <c r="N320" s="65"/>
      <c r="O320"/>
      <c r="P320"/>
      <c r="Q320"/>
      <c r="R320"/>
      <c r="S320"/>
      <c r="T320"/>
      <c r="U320"/>
      <c r="V320"/>
      <c r="W320"/>
    </row>
    <row r="321" spans="12:23" x14ac:dyDescent="0.4">
      <c r="L321"/>
      <c r="M321"/>
      <c r="N321" s="65"/>
      <c r="O321"/>
      <c r="P321"/>
      <c r="Q321"/>
      <c r="R321"/>
      <c r="S321"/>
      <c r="T321"/>
      <c r="U321"/>
      <c r="V321"/>
      <c r="W321"/>
    </row>
    <row r="322" spans="12:23" x14ac:dyDescent="0.4">
      <c r="L322"/>
      <c r="M322"/>
      <c r="N322" s="65"/>
      <c r="O322"/>
      <c r="P322"/>
      <c r="Q322"/>
      <c r="R322"/>
      <c r="S322"/>
      <c r="T322"/>
      <c r="U322"/>
      <c r="V322"/>
      <c r="W322"/>
    </row>
    <row r="323" spans="12:23" x14ac:dyDescent="0.4">
      <c r="L323"/>
      <c r="M323"/>
      <c r="N323" s="65"/>
      <c r="O323"/>
      <c r="P323"/>
      <c r="Q323"/>
      <c r="R323"/>
      <c r="S323"/>
      <c r="T323"/>
      <c r="U323"/>
      <c r="V323"/>
      <c r="W323"/>
    </row>
    <row r="324" spans="12:23" x14ac:dyDescent="0.4">
      <c r="L324"/>
      <c r="M324"/>
      <c r="N324" s="65"/>
      <c r="O324"/>
      <c r="P324"/>
      <c r="Q324"/>
      <c r="R324"/>
      <c r="S324"/>
      <c r="T324"/>
      <c r="U324"/>
      <c r="V324"/>
      <c r="W324"/>
    </row>
    <row r="325" spans="12:23" x14ac:dyDescent="0.4">
      <c r="L325"/>
      <c r="M325"/>
      <c r="N325" s="65"/>
      <c r="O325"/>
      <c r="P325"/>
      <c r="Q325"/>
      <c r="R325"/>
      <c r="S325"/>
      <c r="T325"/>
      <c r="U325"/>
      <c r="V325"/>
      <c r="W325"/>
    </row>
    <row r="326" spans="12:23" x14ac:dyDescent="0.4">
      <c r="L326"/>
      <c r="M326"/>
      <c r="N326" s="65"/>
      <c r="O326"/>
      <c r="P326"/>
      <c r="Q326"/>
      <c r="R326"/>
      <c r="S326"/>
      <c r="T326"/>
      <c r="U326"/>
      <c r="V326"/>
      <c r="W326"/>
    </row>
    <row r="327" spans="12:23" x14ac:dyDescent="0.4">
      <c r="L327"/>
      <c r="M327"/>
      <c r="N327" s="65"/>
      <c r="O327"/>
      <c r="P327"/>
      <c r="Q327"/>
      <c r="R327"/>
      <c r="S327"/>
      <c r="T327"/>
      <c r="U327"/>
      <c r="V327"/>
      <c r="W327"/>
    </row>
    <row r="328" spans="12:23" x14ac:dyDescent="0.4">
      <c r="L328"/>
      <c r="M328"/>
      <c r="N328" s="65"/>
      <c r="O328"/>
      <c r="P328"/>
      <c r="Q328"/>
      <c r="R328"/>
      <c r="S328"/>
      <c r="T328"/>
      <c r="U328"/>
      <c r="V328"/>
      <c r="W328"/>
    </row>
    <row r="329" spans="12:23" x14ac:dyDescent="0.4">
      <c r="L329"/>
      <c r="M329"/>
      <c r="N329" s="65"/>
      <c r="O329"/>
      <c r="P329"/>
      <c r="Q329"/>
      <c r="R329"/>
      <c r="S329"/>
      <c r="T329"/>
      <c r="U329"/>
      <c r="V329"/>
      <c r="W329"/>
    </row>
    <row r="330" spans="12:23" x14ac:dyDescent="0.4">
      <c r="L330"/>
      <c r="M330"/>
      <c r="N330" s="65"/>
      <c r="O330"/>
      <c r="P330"/>
      <c r="Q330"/>
      <c r="R330"/>
      <c r="S330"/>
      <c r="T330"/>
      <c r="U330"/>
      <c r="V330"/>
      <c r="W330"/>
    </row>
    <row r="331" spans="12:23" x14ac:dyDescent="0.4">
      <c r="L331"/>
      <c r="M331"/>
      <c r="N331" s="65"/>
      <c r="O331"/>
      <c r="P331"/>
      <c r="Q331"/>
      <c r="R331"/>
      <c r="S331"/>
      <c r="T331"/>
      <c r="U331"/>
      <c r="V331"/>
      <c r="W331"/>
    </row>
    <row r="332" spans="12:23" x14ac:dyDescent="0.4">
      <c r="L332"/>
      <c r="M332"/>
      <c r="N332" s="65"/>
      <c r="O332"/>
      <c r="P332"/>
      <c r="Q332"/>
      <c r="R332"/>
      <c r="S332"/>
      <c r="T332"/>
      <c r="U332"/>
      <c r="V332"/>
      <c r="W332"/>
    </row>
    <row r="333" spans="12:23" x14ac:dyDescent="0.4">
      <c r="L333"/>
      <c r="M333"/>
      <c r="N333" s="65"/>
      <c r="O333"/>
      <c r="P333"/>
      <c r="Q333"/>
      <c r="R333"/>
      <c r="S333"/>
      <c r="T333"/>
      <c r="U333"/>
      <c r="V333"/>
      <c r="W333"/>
    </row>
    <row r="334" spans="12:23" x14ac:dyDescent="0.4">
      <c r="L334"/>
      <c r="M334"/>
      <c r="N334" s="65"/>
      <c r="O334"/>
      <c r="P334"/>
      <c r="Q334"/>
      <c r="R334"/>
      <c r="S334"/>
      <c r="T334"/>
      <c r="U334"/>
      <c r="V334"/>
      <c r="W334"/>
    </row>
    <row r="335" spans="12:23" x14ac:dyDescent="0.4">
      <c r="L335"/>
      <c r="M335"/>
      <c r="N335" s="65"/>
      <c r="O335"/>
      <c r="P335"/>
      <c r="Q335"/>
      <c r="R335"/>
      <c r="S335"/>
      <c r="T335"/>
      <c r="U335"/>
      <c r="V335"/>
      <c r="W335"/>
    </row>
    <row r="336" spans="12:23" x14ac:dyDescent="0.4">
      <c r="L336"/>
      <c r="M336"/>
      <c r="N336" s="65"/>
      <c r="O336"/>
      <c r="P336"/>
      <c r="Q336"/>
      <c r="R336"/>
      <c r="S336"/>
      <c r="T336"/>
      <c r="U336"/>
      <c r="V336"/>
      <c r="W336"/>
    </row>
    <row r="337" spans="12:23" x14ac:dyDescent="0.4">
      <c r="L337"/>
      <c r="M337"/>
      <c r="N337" s="65"/>
      <c r="O337"/>
      <c r="P337"/>
      <c r="Q337"/>
      <c r="R337"/>
      <c r="S337"/>
      <c r="T337"/>
      <c r="U337"/>
      <c r="V337"/>
      <c r="W337"/>
    </row>
    <row r="338" spans="12:23" x14ac:dyDescent="0.4">
      <c r="L338"/>
      <c r="M338"/>
      <c r="N338" s="65"/>
      <c r="O338"/>
      <c r="P338"/>
      <c r="Q338"/>
      <c r="R338"/>
      <c r="S338"/>
      <c r="T338"/>
      <c r="U338"/>
      <c r="V338"/>
      <c r="W338"/>
    </row>
    <row r="339" spans="12:23" x14ac:dyDescent="0.4">
      <c r="L339"/>
      <c r="M339"/>
      <c r="N339" s="65"/>
      <c r="O339"/>
      <c r="P339"/>
      <c r="Q339"/>
      <c r="R339"/>
      <c r="S339"/>
      <c r="T339"/>
      <c r="U339"/>
      <c r="V339"/>
      <c r="W339"/>
    </row>
    <row r="340" spans="12:23" x14ac:dyDescent="0.4">
      <c r="L340"/>
      <c r="M340"/>
      <c r="N340" s="65"/>
      <c r="O340"/>
      <c r="P340"/>
      <c r="Q340"/>
      <c r="R340"/>
      <c r="S340"/>
      <c r="T340"/>
      <c r="U340"/>
      <c r="V340"/>
      <c r="W340"/>
    </row>
    <row r="341" spans="12:23" x14ac:dyDescent="0.4">
      <c r="L341"/>
      <c r="M341"/>
      <c r="N341" s="65"/>
      <c r="O341"/>
      <c r="P341"/>
      <c r="Q341"/>
      <c r="R341"/>
      <c r="S341"/>
      <c r="T341"/>
      <c r="U341"/>
      <c r="V341"/>
      <c r="W341"/>
    </row>
    <row r="342" spans="12:23" x14ac:dyDescent="0.4">
      <c r="L342"/>
      <c r="M342"/>
      <c r="N342" s="65"/>
      <c r="O342"/>
      <c r="P342"/>
      <c r="Q342"/>
      <c r="R342"/>
      <c r="S342"/>
      <c r="T342"/>
      <c r="U342"/>
      <c r="V342"/>
      <c r="W342"/>
    </row>
    <row r="343" spans="12:23" x14ac:dyDescent="0.4">
      <c r="L343"/>
      <c r="M343"/>
      <c r="N343" s="65"/>
      <c r="O343"/>
      <c r="P343"/>
      <c r="Q343"/>
      <c r="R343"/>
      <c r="S343"/>
      <c r="T343"/>
      <c r="U343"/>
      <c r="V343"/>
      <c r="W343"/>
    </row>
    <row r="344" spans="12:23" x14ac:dyDescent="0.4">
      <c r="L344"/>
      <c r="M344"/>
      <c r="N344" s="65"/>
      <c r="O344"/>
      <c r="P344"/>
      <c r="Q344"/>
      <c r="R344"/>
      <c r="S344"/>
      <c r="T344"/>
      <c r="U344"/>
      <c r="V344"/>
      <c r="W344"/>
    </row>
    <row r="345" spans="12:23" x14ac:dyDescent="0.4">
      <c r="L345"/>
      <c r="M345"/>
      <c r="N345" s="65"/>
      <c r="O345"/>
      <c r="P345"/>
      <c r="Q345"/>
      <c r="R345"/>
      <c r="S345"/>
      <c r="T345"/>
      <c r="U345"/>
      <c r="V345"/>
      <c r="W345"/>
    </row>
    <row r="346" spans="12:23" x14ac:dyDescent="0.4">
      <c r="L346"/>
      <c r="M346"/>
      <c r="N346" s="65"/>
      <c r="O346"/>
      <c r="P346"/>
      <c r="Q346"/>
      <c r="R346"/>
      <c r="S346"/>
      <c r="T346"/>
      <c r="U346"/>
      <c r="V346"/>
      <c r="W346"/>
    </row>
    <row r="347" spans="12:23" x14ac:dyDescent="0.4">
      <c r="L347"/>
      <c r="M347"/>
      <c r="N347" s="65"/>
      <c r="O347"/>
      <c r="P347"/>
      <c r="Q347"/>
      <c r="R347"/>
      <c r="S347"/>
      <c r="T347"/>
      <c r="U347"/>
      <c r="V347"/>
      <c r="W347"/>
    </row>
    <row r="348" spans="12:23" x14ac:dyDescent="0.4">
      <c r="L348"/>
      <c r="M348"/>
      <c r="N348" s="65"/>
      <c r="O348"/>
      <c r="P348"/>
      <c r="Q348"/>
      <c r="R348"/>
      <c r="S348"/>
      <c r="T348"/>
      <c r="U348"/>
      <c r="V348"/>
      <c r="W348"/>
    </row>
    <row r="349" spans="12:23" x14ac:dyDescent="0.4">
      <c r="L349"/>
      <c r="M349"/>
      <c r="N349" s="65"/>
      <c r="O349"/>
      <c r="P349"/>
      <c r="Q349"/>
      <c r="R349"/>
      <c r="S349"/>
      <c r="T349"/>
      <c r="U349"/>
      <c r="V349"/>
      <c r="W349"/>
    </row>
    <row r="350" spans="12:23" x14ac:dyDescent="0.4">
      <c r="L350"/>
      <c r="M350"/>
      <c r="N350" s="65"/>
      <c r="O350"/>
      <c r="P350"/>
      <c r="Q350"/>
      <c r="R350"/>
      <c r="S350"/>
      <c r="T350"/>
      <c r="U350"/>
      <c r="V350"/>
      <c r="W350"/>
    </row>
    <row r="351" spans="12:23" x14ac:dyDescent="0.4">
      <c r="L351"/>
      <c r="M351"/>
      <c r="N351" s="65"/>
      <c r="O351"/>
      <c r="P351"/>
      <c r="Q351"/>
      <c r="R351"/>
      <c r="S351"/>
      <c r="T351"/>
      <c r="U351"/>
      <c r="V351"/>
      <c r="W351"/>
    </row>
    <row r="352" spans="12:23" x14ac:dyDescent="0.4">
      <c r="L352"/>
      <c r="M352"/>
      <c r="N352" s="65"/>
      <c r="O352"/>
      <c r="P352"/>
      <c r="Q352"/>
      <c r="R352"/>
      <c r="S352"/>
      <c r="T352"/>
      <c r="U352"/>
      <c r="V352"/>
      <c r="W352"/>
    </row>
    <row r="353" spans="12:23" x14ac:dyDescent="0.4">
      <c r="L353"/>
      <c r="M353"/>
      <c r="N353" s="65"/>
      <c r="O353"/>
      <c r="P353"/>
      <c r="Q353"/>
      <c r="R353"/>
      <c r="S353"/>
      <c r="T353"/>
      <c r="U353"/>
      <c r="V353"/>
      <c r="W353"/>
    </row>
    <row r="354" spans="12:23" x14ac:dyDescent="0.4">
      <c r="L354"/>
      <c r="M354"/>
      <c r="N354" s="65"/>
      <c r="O354"/>
      <c r="P354"/>
      <c r="Q354"/>
      <c r="R354"/>
      <c r="S354"/>
      <c r="T354"/>
      <c r="U354"/>
      <c r="V354"/>
      <c r="W354"/>
    </row>
    <row r="355" spans="12:23" x14ac:dyDescent="0.4">
      <c r="L355"/>
      <c r="M355"/>
      <c r="N355" s="65"/>
      <c r="O355"/>
      <c r="P355"/>
      <c r="Q355"/>
      <c r="R355"/>
      <c r="S355"/>
      <c r="T355"/>
      <c r="U355"/>
      <c r="V355"/>
      <c r="W355"/>
    </row>
    <row r="356" spans="12:23" x14ac:dyDescent="0.4">
      <c r="L356"/>
      <c r="M356"/>
      <c r="N356" s="65"/>
      <c r="O356"/>
      <c r="P356"/>
      <c r="Q356"/>
      <c r="R356"/>
      <c r="S356"/>
      <c r="T356"/>
      <c r="U356"/>
      <c r="V356"/>
      <c r="W356"/>
    </row>
    <row r="357" spans="12:23" x14ac:dyDescent="0.4">
      <c r="L357"/>
      <c r="M357"/>
      <c r="N357" s="65"/>
      <c r="O357"/>
      <c r="P357"/>
      <c r="Q357"/>
      <c r="R357"/>
      <c r="S357"/>
      <c r="T357"/>
      <c r="U357"/>
      <c r="V357"/>
      <c r="W357"/>
    </row>
    <row r="358" spans="12:23" x14ac:dyDescent="0.4">
      <c r="L358"/>
      <c r="M358"/>
      <c r="N358" s="65"/>
      <c r="O358"/>
      <c r="P358"/>
      <c r="Q358"/>
      <c r="R358"/>
      <c r="S358"/>
      <c r="T358"/>
      <c r="U358"/>
      <c r="V358"/>
      <c r="W358"/>
    </row>
    <row r="359" spans="12:23" x14ac:dyDescent="0.4">
      <c r="L359"/>
      <c r="M359"/>
      <c r="N359" s="65"/>
      <c r="O359"/>
      <c r="P359"/>
      <c r="Q359"/>
      <c r="R359"/>
      <c r="S359"/>
      <c r="T359"/>
      <c r="U359"/>
      <c r="V359"/>
      <c r="W359"/>
    </row>
    <row r="360" spans="12:23" x14ac:dyDescent="0.4">
      <c r="L360"/>
      <c r="M360"/>
      <c r="N360" s="65"/>
      <c r="O360"/>
      <c r="P360"/>
      <c r="Q360"/>
      <c r="R360"/>
      <c r="S360"/>
      <c r="T360"/>
      <c r="U360"/>
      <c r="V360"/>
      <c r="W360"/>
    </row>
    <row r="361" spans="12:23" x14ac:dyDescent="0.4">
      <c r="L361"/>
      <c r="M361"/>
      <c r="N361" s="65"/>
      <c r="O361"/>
      <c r="P361"/>
      <c r="Q361"/>
      <c r="R361"/>
      <c r="S361"/>
      <c r="T361"/>
      <c r="U361"/>
      <c r="V361"/>
      <c r="W361"/>
    </row>
    <row r="362" spans="12:23" x14ac:dyDescent="0.4">
      <c r="L362"/>
      <c r="M362"/>
      <c r="N362" s="65"/>
      <c r="O362"/>
      <c r="P362"/>
      <c r="Q362"/>
      <c r="R362"/>
      <c r="S362"/>
      <c r="T362"/>
      <c r="U362"/>
      <c r="V362"/>
      <c r="W362"/>
    </row>
    <row r="363" spans="12:23" x14ac:dyDescent="0.4">
      <c r="L363"/>
      <c r="M363"/>
      <c r="N363" s="65"/>
      <c r="O363"/>
      <c r="P363"/>
      <c r="Q363"/>
      <c r="R363"/>
      <c r="S363"/>
      <c r="T363"/>
      <c r="U363"/>
      <c r="V363"/>
      <c r="W363"/>
    </row>
    <row r="364" spans="12:23" x14ac:dyDescent="0.4">
      <c r="L364"/>
      <c r="M364"/>
      <c r="N364" s="65"/>
      <c r="O364"/>
      <c r="P364"/>
      <c r="Q364"/>
      <c r="R364"/>
      <c r="S364"/>
      <c r="T364"/>
      <c r="U364"/>
      <c r="V364"/>
      <c r="W364"/>
    </row>
    <row r="365" spans="12:23" x14ac:dyDescent="0.4">
      <c r="L365"/>
      <c r="M365"/>
      <c r="N365" s="65"/>
      <c r="O365"/>
      <c r="P365"/>
      <c r="Q365"/>
      <c r="R365"/>
      <c r="S365"/>
      <c r="T365"/>
      <c r="U365"/>
      <c r="V365"/>
      <c r="W365"/>
    </row>
    <row r="366" spans="12:23" x14ac:dyDescent="0.4">
      <c r="L366"/>
      <c r="M366"/>
      <c r="N366" s="65"/>
      <c r="O366"/>
      <c r="P366"/>
      <c r="Q366"/>
      <c r="R366"/>
      <c r="S366"/>
      <c r="T366"/>
      <c r="U366"/>
      <c r="V366"/>
      <c r="W366"/>
    </row>
    <row r="367" spans="12:23" x14ac:dyDescent="0.4">
      <c r="L367"/>
      <c r="M367"/>
      <c r="N367" s="65"/>
      <c r="O367"/>
      <c r="P367"/>
      <c r="Q367"/>
      <c r="R367"/>
      <c r="S367"/>
      <c r="T367"/>
      <c r="U367"/>
      <c r="V367"/>
      <c r="W367"/>
    </row>
    <row r="368" spans="12:23" x14ac:dyDescent="0.4">
      <c r="L368"/>
      <c r="M368"/>
      <c r="N368" s="65"/>
      <c r="O368"/>
      <c r="P368"/>
      <c r="Q368"/>
      <c r="R368"/>
      <c r="S368"/>
      <c r="T368"/>
      <c r="U368"/>
      <c r="V368"/>
      <c r="W368"/>
    </row>
    <row r="369" spans="12:23" x14ac:dyDescent="0.4">
      <c r="L369"/>
      <c r="M369"/>
      <c r="N369" s="65"/>
      <c r="O369"/>
      <c r="P369"/>
      <c r="Q369"/>
      <c r="R369"/>
      <c r="S369"/>
      <c r="T369"/>
      <c r="U369"/>
      <c r="V369"/>
      <c r="W369"/>
    </row>
    <row r="370" spans="12:23" x14ac:dyDescent="0.4">
      <c r="L370"/>
      <c r="M370"/>
      <c r="N370" s="65"/>
      <c r="O370"/>
      <c r="P370"/>
      <c r="Q370"/>
      <c r="R370"/>
      <c r="S370"/>
      <c r="T370"/>
      <c r="U370"/>
      <c r="V370"/>
      <c r="W370"/>
    </row>
    <row r="371" spans="12:23" x14ac:dyDescent="0.4">
      <c r="L371"/>
      <c r="M371"/>
      <c r="N371" s="65"/>
      <c r="O371"/>
      <c r="P371"/>
      <c r="Q371"/>
      <c r="R371"/>
      <c r="S371"/>
      <c r="T371"/>
      <c r="U371"/>
      <c r="V371"/>
      <c r="W371"/>
    </row>
    <row r="372" spans="12:23" x14ac:dyDescent="0.4">
      <c r="L372"/>
      <c r="M372"/>
      <c r="N372" s="65"/>
      <c r="O372"/>
      <c r="P372"/>
      <c r="Q372"/>
      <c r="R372"/>
      <c r="S372"/>
      <c r="T372"/>
      <c r="U372"/>
      <c r="V372"/>
      <c r="W372"/>
    </row>
    <row r="373" spans="12:23" x14ac:dyDescent="0.4">
      <c r="L373"/>
      <c r="M373"/>
      <c r="N373" s="65"/>
      <c r="O373"/>
      <c r="P373"/>
      <c r="Q373"/>
      <c r="R373"/>
      <c r="S373"/>
      <c r="T373"/>
      <c r="U373"/>
      <c r="V373"/>
      <c r="W373"/>
    </row>
    <row r="374" spans="12:23" x14ac:dyDescent="0.4">
      <c r="L374"/>
      <c r="M374"/>
      <c r="N374" s="65"/>
      <c r="O374"/>
      <c r="P374"/>
      <c r="Q374"/>
      <c r="R374"/>
      <c r="S374"/>
      <c r="T374"/>
      <c r="U374"/>
      <c r="V374"/>
      <c r="W374"/>
    </row>
    <row r="375" spans="12:23" x14ac:dyDescent="0.4">
      <c r="L375"/>
      <c r="M375"/>
      <c r="N375" s="65"/>
      <c r="O375"/>
      <c r="P375"/>
      <c r="Q375"/>
      <c r="R375"/>
      <c r="S375"/>
      <c r="T375"/>
      <c r="U375"/>
      <c r="V375"/>
      <c r="W375"/>
    </row>
    <row r="376" spans="12:23" x14ac:dyDescent="0.4">
      <c r="L376"/>
      <c r="M376"/>
      <c r="N376" s="65"/>
      <c r="O376"/>
      <c r="P376"/>
      <c r="Q376"/>
      <c r="R376"/>
      <c r="S376"/>
      <c r="T376"/>
      <c r="U376"/>
      <c r="V376"/>
      <c r="W376"/>
    </row>
    <row r="377" spans="12:23" x14ac:dyDescent="0.4">
      <c r="L377"/>
      <c r="M377"/>
      <c r="N377" s="65"/>
      <c r="O377"/>
      <c r="P377"/>
      <c r="Q377"/>
      <c r="R377"/>
      <c r="S377"/>
      <c r="T377"/>
      <c r="U377"/>
      <c r="V377"/>
      <c r="W377"/>
    </row>
    <row r="378" spans="12:23" x14ac:dyDescent="0.4">
      <c r="L378"/>
      <c r="M378"/>
      <c r="N378" s="65"/>
      <c r="O378"/>
      <c r="P378"/>
      <c r="Q378"/>
      <c r="R378"/>
      <c r="S378"/>
      <c r="T378"/>
      <c r="U378"/>
      <c r="V378"/>
      <c r="W378"/>
    </row>
    <row r="379" spans="12:23" x14ac:dyDescent="0.4">
      <c r="L379"/>
      <c r="M379"/>
      <c r="N379" s="65"/>
      <c r="O379"/>
      <c r="P379"/>
      <c r="Q379"/>
      <c r="R379"/>
      <c r="S379"/>
      <c r="T379"/>
      <c r="U379"/>
      <c r="V379"/>
      <c r="W379"/>
    </row>
    <row r="380" spans="12:23" x14ac:dyDescent="0.4">
      <c r="L380"/>
      <c r="M380"/>
      <c r="N380" s="65"/>
      <c r="O380"/>
      <c r="P380"/>
      <c r="Q380"/>
      <c r="R380"/>
      <c r="S380"/>
      <c r="T380"/>
      <c r="U380"/>
      <c r="V380"/>
      <c r="W380"/>
    </row>
    <row r="381" spans="12:23" x14ac:dyDescent="0.4">
      <c r="L381"/>
      <c r="M381"/>
      <c r="N381" s="65"/>
      <c r="O381"/>
      <c r="P381"/>
      <c r="Q381"/>
      <c r="R381"/>
      <c r="S381"/>
      <c r="T381"/>
      <c r="U381"/>
      <c r="V381"/>
      <c r="W381"/>
    </row>
    <row r="382" spans="12:23" x14ac:dyDescent="0.4">
      <c r="L382"/>
      <c r="M382"/>
      <c r="N382" s="65"/>
      <c r="O382"/>
      <c r="P382"/>
      <c r="Q382"/>
      <c r="R382"/>
      <c r="S382"/>
      <c r="T382"/>
      <c r="U382"/>
      <c r="V382"/>
      <c r="W382"/>
    </row>
    <row r="383" spans="12:23" x14ac:dyDescent="0.4">
      <c r="L383"/>
      <c r="M383"/>
      <c r="N383" s="65"/>
      <c r="O383"/>
      <c r="P383"/>
      <c r="Q383"/>
      <c r="R383"/>
      <c r="S383"/>
      <c r="T383"/>
      <c r="U383"/>
      <c r="V383"/>
      <c r="W383"/>
    </row>
    <row r="384" spans="12:23" x14ac:dyDescent="0.4">
      <c r="L384"/>
      <c r="M384"/>
      <c r="N384" s="65"/>
      <c r="O384"/>
      <c r="P384"/>
      <c r="Q384"/>
      <c r="R384"/>
      <c r="S384"/>
      <c r="T384"/>
      <c r="U384"/>
      <c r="V384"/>
      <c r="W384"/>
    </row>
    <row r="385" spans="12:23" x14ac:dyDescent="0.4">
      <c r="L385"/>
      <c r="M385"/>
      <c r="N385" s="65"/>
      <c r="O385"/>
      <c r="P385"/>
      <c r="Q385"/>
      <c r="R385"/>
      <c r="S385"/>
      <c r="T385"/>
      <c r="U385"/>
      <c r="V385"/>
      <c r="W385"/>
    </row>
    <row r="386" spans="12:23" x14ac:dyDescent="0.4">
      <c r="L386"/>
      <c r="M386"/>
      <c r="N386" s="65"/>
      <c r="O386"/>
      <c r="P386"/>
      <c r="Q386"/>
      <c r="R386"/>
      <c r="S386"/>
      <c r="T386"/>
      <c r="U386"/>
      <c r="V386"/>
      <c r="W386"/>
    </row>
    <row r="387" spans="12:23" x14ac:dyDescent="0.4">
      <c r="L387"/>
      <c r="M387"/>
      <c r="N387" s="65"/>
      <c r="O387"/>
      <c r="P387"/>
      <c r="Q387"/>
      <c r="R387"/>
      <c r="S387"/>
      <c r="T387"/>
      <c r="U387"/>
      <c r="V387"/>
      <c r="W387"/>
    </row>
    <row r="388" spans="12:23" x14ac:dyDescent="0.4">
      <c r="L388"/>
      <c r="M388"/>
      <c r="N388" s="65"/>
      <c r="O388"/>
      <c r="P388"/>
      <c r="Q388"/>
      <c r="R388"/>
      <c r="S388"/>
      <c r="T388"/>
      <c r="U388"/>
      <c r="V388"/>
      <c r="W388"/>
    </row>
    <row r="389" spans="12:23" x14ac:dyDescent="0.4">
      <c r="L389"/>
      <c r="M389"/>
      <c r="N389" s="65"/>
      <c r="O389"/>
      <c r="P389"/>
      <c r="Q389"/>
      <c r="R389"/>
      <c r="S389"/>
      <c r="T389"/>
      <c r="U389"/>
      <c r="V389"/>
      <c r="W389"/>
    </row>
    <row r="390" spans="12:23" x14ac:dyDescent="0.4">
      <c r="L390"/>
      <c r="M390"/>
      <c r="N390" s="65"/>
      <c r="O390"/>
      <c r="P390"/>
      <c r="Q390"/>
      <c r="R390"/>
      <c r="S390"/>
      <c r="T390"/>
      <c r="U390"/>
      <c r="V390"/>
      <c r="W390"/>
    </row>
    <row r="391" spans="12:23" x14ac:dyDescent="0.4">
      <c r="L391"/>
      <c r="M391"/>
      <c r="N391" s="65"/>
      <c r="O391"/>
      <c r="P391"/>
      <c r="Q391"/>
      <c r="R391"/>
      <c r="S391"/>
      <c r="T391"/>
      <c r="U391"/>
      <c r="V391"/>
      <c r="W391"/>
    </row>
    <row r="392" spans="12:23" x14ac:dyDescent="0.4">
      <c r="L392"/>
      <c r="M392"/>
      <c r="N392" s="65"/>
      <c r="O392"/>
      <c r="P392"/>
      <c r="Q392"/>
      <c r="R392"/>
      <c r="S392"/>
      <c r="T392"/>
      <c r="U392"/>
      <c r="V392"/>
      <c r="W392"/>
    </row>
    <row r="393" spans="12:23" x14ac:dyDescent="0.4">
      <c r="L393"/>
      <c r="M393"/>
      <c r="N393" s="65"/>
      <c r="O393"/>
      <c r="P393"/>
      <c r="Q393"/>
      <c r="R393"/>
      <c r="S393"/>
      <c r="T393"/>
      <c r="U393"/>
      <c r="V393"/>
      <c r="W393"/>
    </row>
    <row r="394" spans="12:23" x14ac:dyDescent="0.4">
      <c r="L394"/>
      <c r="M394"/>
      <c r="N394" s="65"/>
      <c r="O394"/>
      <c r="P394"/>
      <c r="Q394"/>
      <c r="R394"/>
      <c r="S394"/>
      <c r="T394"/>
      <c r="U394"/>
      <c r="V394"/>
      <c r="W394"/>
    </row>
    <row r="395" spans="12:23" x14ac:dyDescent="0.4">
      <c r="L395"/>
      <c r="M395"/>
      <c r="N395" s="65"/>
      <c r="O395"/>
      <c r="P395"/>
      <c r="Q395"/>
      <c r="R395"/>
      <c r="S395"/>
      <c r="T395"/>
      <c r="U395"/>
      <c r="V395"/>
      <c r="W395"/>
    </row>
    <row r="396" spans="12:23" x14ac:dyDescent="0.4">
      <c r="L396"/>
      <c r="M396"/>
      <c r="N396" s="65"/>
      <c r="O396"/>
      <c r="P396"/>
      <c r="Q396"/>
      <c r="R396"/>
      <c r="S396"/>
      <c r="T396"/>
      <c r="U396"/>
      <c r="V396"/>
      <c r="W396"/>
    </row>
    <row r="397" spans="12:23" x14ac:dyDescent="0.4">
      <c r="L397"/>
      <c r="M397"/>
      <c r="N397" s="65"/>
      <c r="O397"/>
      <c r="P397"/>
      <c r="Q397"/>
      <c r="R397"/>
      <c r="S397"/>
      <c r="T397"/>
      <c r="U397"/>
      <c r="V397"/>
      <c r="W397"/>
    </row>
    <row r="398" spans="12:23" x14ac:dyDescent="0.4">
      <c r="L398"/>
      <c r="M398"/>
      <c r="N398" s="65"/>
      <c r="O398"/>
      <c r="P398"/>
      <c r="Q398"/>
      <c r="R398"/>
      <c r="S398"/>
      <c r="T398"/>
      <c r="U398"/>
      <c r="V398"/>
      <c r="W398"/>
    </row>
    <row r="399" spans="12:23" x14ac:dyDescent="0.4">
      <c r="L399"/>
      <c r="M399"/>
      <c r="N399" s="65"/>
      <c r="O399"/>
      <c r="P399"/>
      <c r="Q399"/>
      <c r="R399"/>
      <c r="S399"/>
      <c r="T399"/>
      <c r="U399"/>
      <c r="V399"/>
      <c r="W399"/>
    </row>
    <row r="400" spans="12:23" x14ac:dyDescent="0.4">
      <c r="L400"/>
      <c r="M400"/>
      <c r="N400" s="65"/>
      <c r="O400"/>
      <c r="P400"/>
      <c r="Q400"/>
      <c r="R400"/>
      <c r="S400"/>
      <c r="T400"/>
      <c r="U400"/>
      <c r="V400"/>
      <c r="W400"/>
    </row>
    <row r="401" spans="12:23" x14ac:dyDescent="0.4">
      <c r="L401"/>
      <c r="M401"/>
      <c r="N401" s="65"/>
      <c r="O401"/>
      <c r="P401"/>
      <c r="Q401"/>
      <c r="R401"/>
      <c r="S401"/>
      <c r="T401"/>
      <c r="U401"/>
      <c r="V401"/>
      <c r="W401"/>
    </row>
    <row r="402" spans="12:23" x14ac:dyDescent="0.4">
      <c r="L402"/>
      <c r="M402"/>
      <c r="N402" s="65"/>
      <c r="O402"/>
      <c r="P402"/>
      <c r="Q402"/>
      <c r="R402"/>
      <c r="S402"/>
      <c r="T402"/>
      <c r="U402"/>
      <c r="V402"/>
      <c r="W402"/>
    </row>
    <row r="403" spans="12:23" x14ac:dyDescent="0.4">
      <c r="L403"/>
      <c r="M403"/>
      <c r="N403" s="65"/>
      <c r="O403"/>
      <c r="P403"/>
      <c r="Q403"/>
      <c r="R403"/>
      <c r="S403"/>
      <c r="T403"/>
      <c r="U403"/>
      <c r="V403"/>
      <c r="W403"/>
    </row>
    <row r="404" spans="12:23" x14ac:dyDescent="0.4">
      <c r="L404"/>
      <c r="M404"/>
      <c r="N404" s="65"/>
      <c r="O404"/>
      <c r="P404"/>
      <c r="Q404"/>
      <c r="R404"/>
      <c r="S404"/>
      <c r="T404"/>
      <c r="U404"/>
      <c r="V404"/>
      <c r="W404"/>
    </row>
    <row r="405" spans="12:23" x14ac:dyDescent="0.4">
      <c r="L405"/>
      <c r="M405"/>
      <c r="N405" s="65"/>
      <c r="O405"/>
      <c r="P405"/>
      <c r="Q405"/>
      <c r="R405"/>
      <c r="S405"/>
      <c r="T405"/>
      <c r="U405"/>
      <c r="V405"/>
      <c r="W405"/>
    </row>
    <row r="406" spans="12:23" x14ac:dyDescent="0.4">
      <c r="L406"/>
      <c r="M406"/>
      <c r="N406" s="65"/>
      <c r="O406"/>
      <c r="P406"/>
      <c r="Q406"/>
      <c r="R406"/>
      <c r="S406"/>
      <c r="T406"/>
      <c r="U406"/>
      <c r="V406"/>
      <c r="W406"/>
    </row>
    <row r="407" spans="12:23" x14ac:dyDescent="0.4">
      <c r="L407"/>
      <c r="M407"/>
      <c r="N407" s="65"/>
      <c r="O407"/>
      <c r="P407"/>
      <c r="Q407"/>
      <c r="R407"/>
      <c r="S407"/>
      <c r="T407"/>
      <c r="U407"/>
      <c r="V407"/>
      <c r="W407"/>
    </row>
    <row r="408" spans="12:23" x14ac:dyDescent="0.4">
      <c r="L408"/>
      <c r="M408"/>
      <c r="N408" s="65"/>
      <c r="O408"/>
      <c r="P408"/>
      <c r="Q408"/>
      <c r="R408"/>
      <c r="S408"/>
      <c r="T408"/>
      <c r="U408"/>
      <c r="V408"/>
      <c r="W408"/>
    </row>
    <row r="409" spans="12:23" x14ac:dyDescent="0.4">
      <c r="L409"/>
      <c r="M409"/>
      <c r="N409" s="65"/>
      <c r="O409"/>
      <c r="P409"/>
      <c r="Q409"/>
      <c r="R409"/>
      <c r="S409"/>
      <c r="T409"/>
      <c r="U409"/>
      <c r="V409"/>
      <c r="W409"/>
    </row>
    <row r="410" spans="12:23" x14ac:dyDescent="0.4">
      <c r="L410"/>
      <c r="M410"/>
      <c r="N410" s="65"/>
      <c r="O410"/>
      <c r="P410"/>
      <c r="Q410"/>
      <c r="R410"/>
      <c r="S410"/>
      <c r="T410"/>
      <c r="U410"/>
      <c r="V410"/>
      <c r="W410"/>
    </row>
    <row r="411" spans="12:23" x14ac:dyDescent="0.4">
      <c r="L411"/>
      <c r="M411"/>
      <c r="N411" s="65"/>
      <c r="O411"/>
      <c r="P411"/>
      <c r="Q411"/>
      <c r="R411"/>
      <c r="S411"/>
      <c r="T411"/>
      <c r="U411"/>
      <c r="V411"/>
      <c r="W411"/>
    </row>
    <row r="412" spans="12:23" x14ac:dyDescent="0.4">
      <c r="L412"/>
      <c r="M412"/>
      <c r="N412" s="65"/>
      <c r="O412"/>
      <c r="P412"/>
      <c r="Q412"/>
      <c r="R412"/>
      <c r="S412"/>
      <c r="T412"/>
      <c r="U412"/>
      <c r="V412"/>
      <c r="W412"/>
    </row>
    <row r="413" spans="12:23" x14ac:dyDescent="0.4">
      <c r="L413"/>
      <c r="M413"/>
      <c r="N413" s="65"/>
      <c r="O413"/>
      <c r="P413"/>
      <c r="Q413"/>
      <c r="R413"/>
      <c r="S413"/>
      <c r="T413"/>
      <c r="U413"/>
      <c r="V413"/>
      <c r="W413"/>
    </row>
    <row r="414" spans="12:23" x14ac:dyDescent="0.4">
      <c r="L414"/>
      <c r="M414"/>
      <c r="N414" s="65"/>
      <c r="O414"/>
      <c r="P414"/>
      <c r="Q414"/>
      <c r="R414"/>
      <c r="S414"/>
      <c r="T414"/>
      <c r="U414"/>
      <c r="V414"/>
      <c r="W414"/>
    </row>
    <row r="415" spans="12:23" x14ac:dyDescent="0.4">
      <c r="L415"/>
      <c r="M415"/>
      <c r="N415" s="65"/>
      <c r="O415"/>
      <c r="P415"/>
      <c r="Q415"/>
      <c r="R415"/>
      <c r="S415"/>
      <c r="T415"/>
      <c r="U415"/>
      <c r="V415"/>
      <c r="W415"/>
    </row>
    <row r="416" spans="12:23" x14ac:dyDescent="0.4">
      <c r="L416"/>
      <c r="M416"/>
      <c r="N416" s="65"/>
      <c r="O416"/>
      <c r="P416"/>
      <c r="Q416"/>
      <c r="R416"/>
      <c r="S416"/>
      <c r="T416"/>
      <c r="U416"/>
      <c r="V416"/>
      <c r="W416"/>
    </row>
    <row r="417" spans="12:23" x14ac:dyDescent="0.4">
      <c r="L417"/>
      <c r="M417"/>
      <c r="N417" s="65"/>
      <c r="O417"/>
      <c r="P417"/>
      <c r="Q417"/>
      <c r="R417"/>
      <c r="S417"/>
      <c r="T417"/>
      <c r="U417"/>
      <c r="V417"/>
      <c r="W417"/>
    </row>
    <row r="418" spans="12:23" x14ac:dyDescent="0.4">
      <c r="L418"/>
      <c r="M418"/>
      <c r="N418" s="65"/>
      <c r="O418"/>
      <c r="P418"/>
      <c r="Q418"/>
      <c r="R418"/>
      <c r="S418"/>
      <c r="T418"/>
      <c r="U418"/>
      <c r="V418"/>
      <c r="W418"/>
    </row>
    <row r="419" spans="12:23" x14ac:dyDescent="0.4">
      <c r="L419"/>
      <c r="M419"/>
      <c r="N419" s="65"/>
      <c r="O419"/>
      <c r="P419"/>
      <c r="Q419"/>
      <c r="R419"/>
      <c r="S419"/>
      <c r="T419"/>
      <c r="U419"/>
      <c r="V419"/>
      <c r="W419"/>
    </row>
    <row r="420" spans="12:23" x14ac:dyDescent="0.4">
      <c r="L420"/>
      <c r="M420"/>
      <c r="N420" s="65"/>
      <c r="O420"/>
      <c r="P420"/>
      <c r="Q420"/>
      <c r="R420"/>
      <c r="S420"/>
      <c r="T420"/>
      <c r="U420"/>
      <c r="V420"/>
      <c r="W420"/>
    </row>
    <row r="421" spans="12:23" x14ac:dyDescent="0.4">
      <c r="L421"/>
      <c r="M421"/>
      <c r="N421" s="65"/>
      <c r="O421"/>
      <c r="P421"/>
      <c r="Q421"/>
      <c r="R421"/>
      <c r="S421"/>
      <c r="T421"/>
      <c r="U421"/>
      <c r="V421"/>
      <c r="W421"/>
    </row>
    <row r="422" spans="12:23" x14ac:dyDescent="0.4">
      <c r="L422"/>
      <c r="M422"/>
      <c r="N422" s="65"/>
      <c r="O422"/>
      <c r="P422"/>
      <c r="Q422"/>
      <c r="R422"/>
      <c r="S422"/>
      <c r="T422"/>
      <c r="U422"/>
      <c r="V422"/>
      <c r="W422"/>
    </row>
    <row r="423" spans="12:23" x14ac:dyDescent="0.4">
      <c r="L423"/>
      <c r="M423"/>
      <c r="N423" s="65"/>
      <c r="O423"/>
      <c r="P423"/>
      <c r="Q423"/>
      <c r="R423"/>
      <c r="S423"/>
      <c r="T423"/>
      <c r="U423"/>
      <c r="V423"/>
      <c r="W423"/>
    </row>
    <row r="424" spans="12:23" x14ac:dyDescent="0.4">
      <c r="L424"/>
      <c r="M424"/>
      <c r="N424" s="65"/>
      <c r="O424"/>
      <c r="P424"/>
      <c r="Q424"/>
      <c r="R424"/>
      <c r="S424"/>
      <c r="T424"/>
      <c r="U424"/>
      <c r="V424"/>
      <c r="W424"/>
    </row>
    <row r="425" spans="12:23" x14ac:dyDescent="0.4">
      <c r="L425"/>
      <c r="M425"/>
      <c r="N425" s="65"/>
      <c r="O425"/>
      <c r="P425"/>
      <c r="Q425"/>
      <c r="R425"/>
      <c r="S425"/>
      <c r="T425"/>
      <c r="U425"/>
      <c r="V425"/>
      <c r="W425"/>
    </row>
    <row r="426" spans="12:23" x14ac:dyDescent="0.4">
      <c r="L426"/>
      <c r="M426"/>
      <c r="N426" s="65"/>
      <c r="O426"/>
      <c r="P426"/>
      <c r="Q426"/>
      <c r="R426"/>
      <c r="S426"/>
      <c r="T426"/>
      <c r="U426"/>
      <c r="V426"/>
      <c r="W426"/>
    </row>
    <row r="427" spans="12:23" x14ac:dyDescent="0.4">
      <c r="L427"/>
      <c r="M427"/>
      <c r="N427" s="65"/>
      <c r="O427"/>
      <c r="P427"/>
      <c r="Q427"/>
      <c r="R427"/>
      <c r="S427"/>
      <c r="T427"/>
      <c r="U427"/>
      <c r="V427"/>
      <c r="W427"/>
    </row>
    <row r="428" spans="12:23" x14ac:dyDescent="0.4">
      <c r="L428"/>
      <c r="M428"/>
      <c r="N428" s="65"/>
      <c r="O428"/>
      <c r="P428"/>
      <c r="Q428"/>
      <c r="R428"/>
      <c r="S428"/>
      <c r="T428"/>
      <c r="U428"/>
      <c r="V428"/>
      <c r="W428"/>
    </row>
    <row r="429" spans="12:23" x14ac:dyDescent="0.4">
      <c r="L429"/>
      <c r="M429"/>
      <c r="N429" s="65"/>
      <c r="O429"/>
      <c r="P429"/>
      <c r="Q429"/>
      <c r="R429"/>
      <c r="S429"/>
      <c r="T429"/>
      <c r="U429"/>
      <c r="V429"/>
      <c r="W429"/>
    </row>
    <row r="430" spans="12:23" x14ac:dyDescent="0.4">
      <c r="L430"/>
      <c r="M430"/>
      <c r="N430" s="65"/>
      <c r="O430"/>
      <c r="P430"/>
      <c r="Q430"/>
      <c r="R430"/>
      <c r="S430"/>
      <c r="T430"/>
      <c r="U430"/>
      <c r="V430"/>
      <c r="W430"/>
    </row>
    <row r="431" spans="12:23" x14ac:dyDescent="0.4">
      <c r="L431"/>
      <c r="M431"/>
      <c r="N431" s="65"/>
      <c r="O431"/>
      <c r="P431"/>
      <c r="Q431"/>
      <c r="R431"/>
      <c r="S431"/>
      <c r="T431"/>
      <c r="U431"/>
      <c r="V431"/>
      <c r="W431"/>
    </row>
    <row r="432" spans="12:23" x14ac:dyDescent="0.4">
      <c r="L432"/>
      <c r="M432"/>
      <c r="N432" s="65"/>
      <c r="O432"/>
      <c r="P432"/>
      <c r="Q432"/>
      <c r="R432"/>
      <c r="S432"/>
      <c r="T432"/>
      <c r="U432"/>
      <c r="V432"/>
      <c r="W432"/>
    </row>
    <row r="433" spans="12:23" x14ac:dyDescent="0.4">
      <c r="L433"/>
      <c r="M433"/>
      <c r="N433" s="65"/>
      <c r="O433"/>
      <c r="P433"/>
      <c r="Q433"/>
      <c r="R433"/>
      <c r="S433"/>
      <c r="T433"/>
      <c r="U433"/>
      <c r="V433"/>
      <c r="W433"/>
    </row>
    <row r="434" spans="12:23" x14ac:dyDescent="0.4">
      <c r="L434"/>
      <c r="M434"/>
      <c r="N434" s="65"/>
      <c r="O434"/>
      <c r="P434"/>
      <c r="Q434"/>
      <c r="R434"/>
      <c r="S434"/>
      <c r="T434"/>
      <c r="U434"/>
      <c r="V434"/>
      <c r="W434"/>
    </row>
    <row r="435" spans="12:23" x14ac:dyDescent="0.4">
      <c r="L435"/>
      <c r="M435"/>
      <c r="N435" s="65"/>
      <c r="O435"/>
      <c r="P435"/>
      <c r="Q435"/>
      <c r="R435"/>
      <c r="S435"/>
      <c r="T435"/>
      <c r="U435"/>
      <c r="V435"/>
      <c r="W435"/>
    </row>
    <row r="436" spans="12:23" x14ac:dyDescent="0.4">
      <c r="L436"/>
      <c r="M436"/>
      <c r="N436" s="65"/>
      <c r="O436"/>
      <c r="P436"/>
      <c r="Q436"/>
      <c r="R436"/>
      <c r="S436"/>
      <c r="T436"/>
      <c r="U436"/>
      <c r="V436"/>
      <c r="W436"/>
    </row>
    <row r="437" spans="12:23" x14ac:dyDescent="0.4">
      <c r="L437"/>
      <c r="M437"/>
      <c r="N437" s="65"/>
      <c r="O437"/>
      <c r="P437"/>
      <c r="Q437"/>
      <c r="R437"/>
      <c r="S437"/>
      <c r="T437"/>
      <c r="U437"/>
      <c r="V437"/>
      <c r="W437"/>
    </row>
    <row r="438" spans="12:23" x14ac:dyDescent="0.4">
      <c r="L438"/>
      <c r="M438"/>
      <c r="N438" s="65"/>
      <c r="O438"/>
      <c r="P438"/>
      <c r="Q438"/>
      <c r="R438"/>
      <c r="S438"/>
      <c r="T438"/>
      <c r="U438"/>
      <c r="V438"/>
      <c r="W438"/>
    </row>
    <row r="439" spans="12:23" x14ac:dyDescent="0.4">
      <c r="L439"/>
      <c r="M439"/>
      <c r="N439" s="65"/>
      <c r="O439"/>
      <c r="P439"/>
      <c r="Q439"/>
      <c r="R439"/>
      <c r="S439"/>
      <c r="T439"/>
      <c r="U439"/>
      <c r="V439"/>
      <c r="W439"/>
    </row>
    <row r="440" spans="12:23" x14ac:dyDescent="0.4">
      <c r="L440"/>
      <c r="M440"/>
      <c r="N440" s="65"/>
      <c r="O440"/>
      <c r="P440"/>
      <c r="Q440"/>
      <c r="R440"/>
      <c r="S440"/>
      <c r="T440"/>
      <c r="U440"/>
      <c r="V440"/>
      <c r="W440"/>
    </row>
    <row r="441" spans="12:23" x14ac:dyDescent="0.4">
      <c r="L441"/>
      <c r="M441"/>
      <c r="N441" s="65"/>
      <c r="O441"/>
      <c r="P441"/>
      <c r="Q441"/>
      <c r="R441"/>
      <c r="S441"/>
      <c r="T441"/>
      <c r="U441"/>
      <c r="V441"/>
      <c r="W441"/>
    </row>
    <row r="442" spans="12:23" x14ac:dyDescent="0.4">
      <c r="L442"/>
      <c r="M442"/>
      <c r="N442" s="65"/>
      <c r="O442"/>
      <c r="P442"/>
      <c r="Q442"/>
      <c r="R442"/>
      <c r="S442"/>
      <c r="T442"/>
      <c r="U442"/>
      <c r="V442"/>
      <c r="W442"/>
    </row>
    <row r="443" spans="12:23" x14ac:dyDescent="0.4">
      <c r="L443"/>
      <c r="M443"/>
      <c r="N443" s="65"/>
      <c r="O443"/>
      <c r="P443"/>
      <c r="Q443"/>
      <c r="R443"/>
      <c r="S443"/>
      <c r="T443"/>
      <c r="U443"/>
      <c r="V443"/>
      <c r="W443"/>
    </row>
    <row r="444" spans="12:23" x14ac:dyDescent="0.4">
      <c r="L444"/>
      <c r="M444"/>
      <c r="N444" s="65"/>
      <c r="O444"/>
      <c r="P444"/>
      <c r="Q444"/>
      <c r="R444"/>
      <c r="S444"/>
      <c r="T444"/>
      <c r="U444"/>
      <c r="V444"/>
      <c r="W444"/>
    </row>
    <row r="445" spans="12:23" x14ac:dyDescent="0.4">
      <c r="L445"/>
      <c r="M445"/>
      <c r="N445" s="65"/>
      <c r="O445"/>
      <c r="P445"/>
      <c r="Q445"/>
      <c r="R445"/>
      <c r="S445"/>
      <c r="T445"/>
      <c r="U445"/>
      <c r="V445"/>
      <c r="W445"/>
    </row>
    <row r="446" spans="12:23" x14ac:dyDescent="0.4">
      <c r="L446"/>
      <c r="M446"/>
      <c r="N446" s="65"/>
      <c r="O446"/>
      <c r="P446"/>
      <c r="Q446"/>
      <c r="R446"/>
      <c r="S446"/>
      <c r="T446"/>
      <c r="U446"/>
      <c r="V446"/>
      <c r="W446"/>
    </row>
    <row r="447" spans="12:23" x14ac:dyDescent="0.4">
      <c r="L447"/>
      <c r="M447"/>
      <c r="N447" s="65"/>
      <c r="O447"/>
      <c r="P447"/>
      <c r="Q447"/>
      <c r="R447"/>
      <c r="S447"/>
      <c r="T447"/>
      <c r="U447"/>
      <c r="V447"/>
      <c r="W447"/>
    </row>
    <row r="448" spans="12:23" x14ac:dyDescent="0.4">
      <c r="L448"/>
      <c r="M448"/>
      <c r="N448" s="65"/>
      <c r="O448"/>
      <c r="P448"/>
      <c r="Q448"/>
      <c r="R448"/>
      <c r="S448"/>
      <c r="T448"/>
      <c r="U448"/>
      <c r="V448"/>
      <c r="W448"/>
    </row>
    <row r="449" spans="12:23" x14ac:dyDescent="0.4">
      <c r="L449"/>
      <c r="M449"/>
      <c r="N449" s="65"/>
      <c r="O449"/>
      <c r="P449"/>
      <c r="Q449"/>
      <c r="R449"/>
      <c r="S449"/>
      <c r="T449"/>
      <c r="U449"/>
      <c r="V449"/>
      <c r="W449"/>
    </row>
    <row r="450" spans="12:23" x14ac:dyDescent="0.4">
      <c r="L450"/>
      <c r="M450"/>
      <c r="N450" s="65"/>
      <c r="O450"/>
      <c r="P450"/>
      <c r="Q450"/>
      <c r="R450"/>
      <c r="S450"/>
      <c r="T450"/>
      <c r="U450"/>
      <c r="V450"/>
      <c r="W450"/>
    </row>
    <row r="451" spans="12:23" x14ac:dyDescent="0.4">
      <c r="L451"/>
      <c r="M451"/>
      <c r="N451" s="65"/>
      <c r="O451"/>
      <c r="P451"/>
      <c r="Q451"/>
      <c r="R451"/>
      <c r="S451"/>
      <c r="T451"/>
      <c r="U451"/>
      <c r="V451"/>
      <c r="W451"/>
    </row>
    <row r="452" spans="12:23" x14ac:dyDescent="0.4">
      <c r="L452"/>
      <c r="M452"/>
      <c r="N452" s="65"/>
      <c r="O452"/>
      <c r="P452"/>
      <c r="Q452"/>
      <c r="R452"/>
      <c r="S452"/>
      <c r="T452"/>
      <c r="U452"/>
      <c r="V452"/>
      <c r="W452"/>
    </row>
    <row r="453" spans="12:23" x14ac:dyDescent="0.4">
      <c r="L453"/>
      <c r="M453"/>
      <c r="N453" s="65"/>
      <c r="O453"/>
      <c r="P453"/>
      <c r="Q453"/>
      <c r="R453"/>
      <c r="S453"/>
      <c r="T453"/>
      <c r="U453"/>
      <c r="V453"/>
      <c r="W453"/>
    </row>
    <row r="454" spans="12:23" x14ac:dyDescent="0.4">
      <c r="L454"/>
      <c r="M454"/>
      <c r="N454" s="65"/>
      <c r="O454"/>
      <c r="P454"/>
      <c r="Q454"/>
      <c r="R454"/>
      <c r="S454"/>
      <c r="T454"/>
      <c r="U454"/>
      <c r="V454"/>
      <c r="W454"/>
    </row>
    <row r="455" spans="12:23" x14ac:dyDescent="0.4">
      <c r="L455"/>
      <c r="M455"/>
      <c r="N455" s="65"/>
      <c r="O455"/>
      <c r="P455"/>
      <c r="Q455"/>
      <c r="R455"/>
      <c r="S455"/>
      <c r="T455"/>
      <c r="U455"/>
      <c r="V455"/>
      <c r="W455"/>
    </row>
    <row r="456" spans="12:23" x14ac:dyDescent="0.4">
      <c r="L456"/>
      <c r="M456"/>
      <c r="N456" s="65"/>
      <c r="O456"/>
      <c r="P456"/>
      <c r="Q456"/>
      <c r="R456"/>
      <c r="S456"/>
      <c r="T456"/>
      <c r="U456"/>
      <c r="V456"/>
      <c r="W456"/>
    </row>
    <row r="457" spans="12:23" x14ac:dyDescent="0.4">
      <c r="L457"/>
      <c r="M457"/>
      <c r="N457" s="65"/>
      <c r="O457"/>
      <c r="P457"/>
      <c r="Q457"/>
      <c r="R457"/>
      <c r="S457"/>
      <c r="T457"/>
      <c r="U457"/>
      <c r="V457"/>
      <c r="W457"/>
    </row>
    <row r="458" spans="12:23" x14ac:dyDescent="0.4">
      <c r="L458"/>
      <c r="M458"/>
      <c r="N458" s="65"/>
      <c r="O458"/>
      <c r="P458"/>
      <c r="Q458"/>
      <c r="R458"/>
      <c r="S458"/>
      <c r="T458"/>
      <c r="U458"/>
      <c r="V458"/>
      <c r="W458"/>
    </row>
    <row r="459" spans="12:23" x14ac:dyDescent="0.4">
      <c r="L459"/>
      <c r="M459"/>
      <c r="N459" s="65"/>
      <c r="O459"/>
      <c r="P459"/>
      <c r="Q459"/>
      <c r="R459"/>
      <c r="S459"/>
      <c r="T459"/>
      <c r="U459"/>
      <c r="V459"/>
      <c r="W459"/>
    </row>
    <row r="460" spans="12:23" x14ac:dyDescent="0.4">
      <c r="L460"/>
      <c r="M460"/>
      <c r="N460" s="65"/>
      <c r="O460"/>
      <c r="P460"/>
      <c r="Q460"/>
      <c r="R460"/>
      <c r="S460"/>
      <c r="T460"/>
      <c r="U460"/>
      <c r="V460"/>
      <c r="W460"/>
    </row>
    <row r="461" spans="12:23" x14ac:dyDescent="0.4">
      <c r="L461"/>
      <c r="M461"/>
      <c r="N461" s="65"/>
      <c r="O461"/>
      <c r="P461"/>
      <c r="Q461"/>
      <c r="R461"/>
      <c r="S461"/>
      <c r="T461"/>
      <c r="U461"/>
      <c r="V461"/>
      <c r="W461"/>
    </row>
    <row r="462" spans="12:23" x14ac:dyDescent="0.4">
      <c r="L462"/>
      <c r="M462"/>
      <c r="N462" s="65"/>
      <c r="O462"/>
      <c r="P462"/>
      <c r="Q462"/>
      <c r="R462"/>
      <c r="S462"/>
      <c r="T462"/>
      <c r="U462"/>
      <c r="V462"/>
      <c r="W462"/>
    </row>
    <row r="463" spans="12:23" x14ac:dyDescent="0.4">
      <c r="L463"/>
      <c r="M463"/>
      <c r="N463" s="65"/>
      <c r="O463"/>
      <c r="P463"/>
      <c r="Q463"/>
      <c r="R463"/>
      <c r="S463"/>
      <c r="T463"/>
      <c r="U463"/>
      <c r="V463"/>
      <c r="W463"/>
    </row>
    <row r="464" spans="12:23" x14ac:dyDescent="0.4">
      <c r="L464"/>
      <c r="M464"/>
      <c r="N464" s="65"/>
      <c r="O464"/>
      <c r="P464"/>
      <c r="Q464"/>
      <c r="R464"/>
      <c r="S464"/>
      <c r="T464"/>
      <c r="U464"/>
      <c r="V464"/>
      <c r="W464"/>
    </row>
    <row r="465" spans="12:23" x14ac:dyDescent="0.4">
      <c r="L465"/>
      <c r="M465"/>
      <c r="N465" s="65"/>
      <c r="O465"/>
      <c r="P465"/>
      <c r="Q465"/>
      <c r="R465"/>
      <c r="S465"/>
      <c r="T465"/>
      <c r="U465"/>
      <c r="V465"/>
      <c r="W465"/>
    </row>
    <row r="466" spans="12:23" x14ac:dyDescent="0.4">
      <c r="L466"/>
      <c r="M466"/>
      <c r="N466" s="65"/>
      <c r="O466"/>
      <c r="P466"/>
      <c r="Q466"/>
      <c r="R466"/>
      <c r="S466"/>
      <c r="T466"/>
      <c r="U466"/>
      <c r="V466"/>
      <c r="W466"/>
    </row>
    <row r="467" spans="12:23" x14ac:dyDescent="0.4">
      <c r="L467"/>
      <c r="M467"/>
      <c r="N467" s="65"/>
      <c r="O467"/>
      <c r="P467"/>
      <c r="Q467"/>
      <c r="R467"/>
      <c r="S467"/>
      <c r="T467"/>
      <c r="U467"/>
      <c r="V467"/>
      <c r="W467"/>
    </row>
    <row r="468" spans="12:23" x14ac:dyDescent="0.4">
      <c r="L468"/>
      <c r="M468"/>
      <c r="N468" s="65"/>
      <c r="O468"/>
      <c r="P468"/>
      <c r="Q468"/>
      <c r="R468"/>
      <c r="S468"/>
      <c r="T468"/>
      <c r="U468"/>
      <c r="V468"/>
      <c r="W468"/>
    </row>
    <row r="469" spans="12:23" x14ac:dyDescent="0.4">
      <c r="L469"/>
      <c r="M469"/>
      <c r="N469" s="65"/>
      <c r="O469"/>
      <c r="P469"/>
      <c r="Q469"/>
      <c r="R469"/>
      <c r="S469"/>
      <c r="T469"/>
      <c r="U469"/>
      <c r="V469"/>
      <c r="W469"/>
    </row>
    <row r="470" spans="12:23" x14ac:dyDescent="0.4">
      <c r="L470"/>
      <c r="M470"/>
      <c r="N470" s="65"/>
      <c r="O470"/>
      <c r="P470"/>
      <c r="Q470"/>
      <c r="R470"/>
      <c r="S470"/>
      <c r="T470"/>
      <c r="U470"/>
      <c r="V470"/>
      <c r="W470"/>
    </row>
    <row r="471" spans="12:23" x14ac:dyDescent="0.4">
      <c r="L471"/>
      <c r="M471"/>
      <c r="N471" s="65"/>
      <c r="O471"/>
      <c r="P471"/>
      <c r="Q471"/>
      <c r="R471"/>
      <c r="S471"/>
      <c r="T471"/>
      <c r="U471"/>
      <c r="V471"/>
      <c r="W471"/>
    </row>
    <row r="472" spans="12:23" x14ac:dyDescent="0.4">
      <c r="L472"/>
      <c r="M472"/>
      <c r="N472" s="65"/>
      <c r="O472"/>
      <c r="P472"/>
      <c r="Q472"/>
      <c r="R472"/>
      <c r="S472"/>
      <c r="T472"/>
      <c r="U472"/>
      <c r="V472"/>
      <c r="W472"/>
    </row>
    <row r="473" spans="12:23" x14ac:dyDescent="0.4">
      <c r="L473"/>
      <c r="M473"/>
      <c r="N473" s="65"/>
      <c r="O473"/>
      <c r="P473"/>
      <c r="Q473"/>
      <c r="R473"/>
      <c r="S473"/>
      <c r="T473"/>
      <c r="U473"/>
      <c r="V473"/>
      <c r="W473"/>
    </row>
    <row r="474" spans="12:23" x14ac:dyDescent="0.4">
      <c r="L474"/>
      <c r="M474"/>
      <c r="N474" s="65"/>
      <c r="O474"/>
      <c r="P474"/>
      <c r="Q474"/>
      <c r="R474"/>
      <c r="S474"/>
      <c r="T474"/>
      <c r="U474"/>
      <c r="V474"/>
      <c r="W474"/>
    </row>
    <row r="475" spans="12:23" x14ac:dyDescent="0.4">
      <c r="L475"/>
      <c r="M475"/>
      <c r="N475" s="65"/>
      <c r="O475"/>
      <c r="P475"/>
      <c r="Q475"/>
      <c r="R475"/>
      <c r="S475"/>
      <c r="T475"/>
      <c r="U475"/>
      <c r="V475"/>
      <c r="W475"/>
    </row>
    <row r="476" spans="12:23" x14ac:dyDescent="0.4">
      <c r="L476"/>
      <c r="M476"/>
      <c r="N476" s="65"/>
      <c r="O476"/>
      <c r="P476"/>
      <c r="Q476"/>
      <c r="R476"/>
      <c r="S476"/>
      <c r="T476"/>
      <c r="U476"/>
      <c r="V476"/>
      <c r="W476"/>
    </row>
    <row r="477" spans="12:23" x14ac:dyDescent="0.4">
      <c r="L477"/>
      <c r="M477"/>
      <c r="N477" s="65"/>
      <c r="O477"/>
      <c r="P477"/>
      <c r="Q477"/>
      <c r="R477"/>
      <c r="S477"/>
      <c r="T477"/>
      <c r="U477"/>
      <c r="V477"/>
      <c r="W477"/>
    </row>
    <row r="478" spans="12:23" x14ac:dyDescent="0.4">
      <c r="L478"/>
      <c r="M478"/>
      <c r="N478" s="65"/>
      <c r="O478"/>
      <c r="P478"/>
      <c r="Q478"/>
      <c r="R478"/>
      <c r="S478"/>
      <c r="T478"/>
      <c r="U478"/>
      <c r="V478"/>
      <c r="W478"/>
    </row>
    <row r="479" spans="12:23" x14ac:dyDescent="0.4">
      <c r="L479"/>
      <c r="M479"/>
      <c r="N479" s="65"/>
      <c r="O479"/>
      <c r="P479"/>
      <c r="Q479"/>
      <c r="R479"/>
      <c r="S479"/>
      <c r="T479"/>
      <c r="U479"/>
      <c r="V479"/>
      <c r="W479"/>
    </row>
    <row r="480" spans="12:23" x14ac:dyDescent="0.4">
      <c r="L480"/>
      <c r="M480"/>
      <c r="N480" s="65"/>
      <c r="O480"/>
      <c r="P480"/>
      <c r="Q480"/>
      <c r="R480"/>
      <c r="S480"/>
      <c r="T480"/>
      <c r="U480"/>
      <c r="V480"/>
      <c r="W480"/>
    </row>
    <row r="481" spans="12:23" x14ac:dyDescent="0.4">
      <c r="L481"/>
      <c r="M481"/>
      <c r="N481" s="65"/>
      <c r="O481"/>
      <c r="P481"/>
      <c r="Q481"/>
      <c r="R481"/>
      <c r="S481"/>
      <c r="T481"/>
      <c r="U481"/>
      <c r="V481"/>
      <c r="W481"/>
    </row>
    <row r="482" spans="12:23" x14ac:dyDescent="0.4">
      <c r="L482"/>
      <c r="M482"/>
      <c r="N482" s="65"/>
      <c r="O482"/>
      <c r="P482"/>
      <c r="Q482"/>
      <c r="R482"/>
      <c r="S482"/>
      <c r="T482"/>
      <c r="U482"/>
      <c r="V482"/>
      <c r="W482"/>
    </row>
    <row r="483" spans="12:23" x14ac:dyDescent="0.4">
      <c r="L483"/>
      <c r="M483"/>
      <c r="N483" s="65"/>
      <c r="O483"/>
      <c r="P483"/>
      <c r="Q483"/>
      <c r="R483"/>
      <c r="S483"/>
      <c r="T483"/>
      <c r="U483"/>
      <c r="V483"/>
      <c r="W483"/>
    </row>
    <row r="484" spans="12:23" x14ac:dyDescent="0.4">
      <c r="L484"/>
      <c r="M484"/>
      <c r="N484" s="65"/>
      <c r="O484"/>
      <c r="P484"/>
      <c r="Q484"/>
      <c r="R484"/>
      <c r="S484"/>
      <c r="T484"/>
      <c r="U484"/>
      <c r="V484"/>
      <c r="W484"/>
    </row>
    <row r="485" spans="12:23" x14ac:dyDescent="0.4">
      <c r="L485"/>
      <c r="M485"/>
      <c r="N485" s="65"/>
      <c r="O485"/>
      <c r="P485"/>
      <c r="Q485"/>
      <c r="R485"/>
      <c r="S485"/>
      <c r="T485"/>
      <c r="U485"/>
      <c r="V485"/>
      <c r="W485"/>
    </row>
    <row r="486" spans="12:23" x14ac:dyDescent="0.4">
      <c r="L486"/>
      <c r="M486"/>
      <c r="N486" s="65"/>
      <c r="O486"/>
      <c r="P486"/>
      <c r="Q486"/>
      <c r="R486"/>
      <c r="S486"/>
      <c r="T486"/>
      <c r="U486"/>
      <c r="V486"/>
      <c r="W486"/>
    </row>
    <row r="487" spans="12:23" x14ac:dyDescent="0.4">
      <c r="L487"/>
      <c r="M487"/>
      <c r="N487" s="65"/>
      <c r="O487"/>
      <c r="P487"/>
      <c r="Q487"/>
      <c r="R487"/>
      <c r="S487"/>
      <c r="T487"/>
      <c r="U487"/>
      <c r="V487"/>
      <c r="W487"/>
    </row>
    <row r="488" spans="12:23" x14ac:dyDescent="0.4">
      <c r="L488"/>
      <c r="M488"/>
      <c r="N488" s="65"/>
      <c r="O488"/>
      <c r="P488"/>
      <c r="Q488"/>
      <c r="R488"/>
      <c r="S488"/>
      <c r="T488"/>
      <c r="U488"/>
      <c r="V488"/>
      <c r="W488"/>
    </row>
    <row r="489" spans="12:23" x14ac:dyDescent="0.4">
      <c r="L489"/>
      <c r="M489"/>
      <c r="N489" s="65"/>
      <c r="O489"/>
      <c r="P489"/>
      <c r="Q489"/>
      <c r="R489"/>
      <c r="S489"/>
      <c r="T489"/>
      <c r="U489"/>
      <c r="V489"/>
      <c r="W489"/>
    </row>
    <row r="490" spans="12:23" x14ac:dyDescent="0.4">
      <c r="L490"/>
      <c r="M490"/>
      <c r="N490" s="65"/>
      <c r="O490"/>
      <c r="P490"/>
      <c r="Q490"/>
      <c r="R490"/>
      <c r="S490"/>
      <c r="T490"/>
      <c r="U490"/>
      <c r="V490"/>
      <c r="W490"/>
    </row>
    <row r="491" spans="12:23" x14ac:dyDescent="0.4">
      <c r="L491"/>
      <c r="M491"/>
      <c r="N491" s="65"/>
      <c r="O491"/>
      <c r="P491"/>
      <c r="Q491"/>
      <c r="R491"/>
      <c r="S491"/>
      <c r="T491"/>
      <c r="U491"/>
      <c r="V491"/>
      <c r="W491"/>
    </row>
    <row r="492" spans="12:23" x14ac:dyDescent="0.4">
      <c r="L492"/>
      <c r="M492"/>
      <c r="N492" s="65"/>
      <c r="O492"/>
      <c r="P492"/>
      <c r="Q492"/>
      <c r="R492"/>
      <c r="S492"/>
      <c r="T492"/>
      <c r="U492"/>
      <c r="V492"/>
      <c r="W492"/>
    </row>
    <row r="493" spans="12:23" x14ac:dyDescent="0.4">
      <c r="L493"/>
      <c r="M493"/>
      <c r="N493" s="65"/>
      <c r="O493"/>
      <c r="P493"/>
      <c r="Q493"/>
      <c r="R493"/>
      <c r="S493"/>
      <c r="T493"/>
      <c r="U493"/>
      <c r="V493"/>
      <c r="W493"/>
    </row>
    <row r="494" spans="12:23" x14ac:dyDescent="0.4">
      <c r="L494"/>
      <c r="M494"/>
      <c r="N494" s="65"/>
      <c r="O494"/>
      <c r="P494"/>
      <c r="Q494"/>
      <c r="R494"/>
      <c r="S494"/>
      <c r="T494"/>
      <c r="U494"/>
      <c r="V494"/>
      <c r="W494"/>
    </row>
    <row r="495" spans="12:23" x14ac:dyDescent="0.4">
      <c r="L495"/>
      <c r="M495"/>
      <c r="N495" s="65"/>
      <c r="O495"/>
      <c r="P495"/>
      <c r="Q495"/>
      <c r="R495"/>
      <c r="S495"/>
      <c r="T495"/>
      <c r="U495"/>
      <c r="V495"/>
      <c r="W495"/>
    </row>
    <row r="496" spans="12:23" x14ac:dyDescent="0.4">
      <c r="L496"/>
      <c r="M496"/>
      <c r="N496" s="65"/>
      <c r="O496"/>
      <c r="P496"/>
      <c r="Q496"/>
      <c r="R496"/>
      <c r="S496"/>
      <c r="T496"/>
      <c r="U496"/>
      <c r="V496"/>
      <c r="W496"/>
    </row>
    <row r="497" spans="12:23" x14ac:dyDescent="0.4">
      <c r="L497"/>
      <c r="M497"/>
      <c r="N497" s="65"/>
      <c r="O497"/>
      <c r="P497"/>
      <c r="Q497"/>
      <c r="R497"/>
      <c r="S497"/>
      <c r="T497"/>
      <c r="U497"/>
      <c r="V497"/>
      <c r="W497"/>
    </row>
    <row r="498" spans="12:23" x14ac:dyDescent="0.4">
      <c r="L498"/>
      <c r="M498"/>
      <c r="N498" s="65"/>
      <c r="O498"/>
      <c r="P498"/>
      <c r="Q498"/>
      <c r="R498"/>
      <c r="S498"/>
      <c r="T498"/>
      <c r="U498"/>
      <c r="V498"/>
      <c r="W498"/>
    </row>
    <row r="499" spans="12:23" x14ac:dyDescent="0.4">
      <c r="L499"/>
      <c r="M499"/>
      <c r="N499" s="65"/>
      <c r="O499"/>
      <c r="P499"/>
      <c r="Q499"/>
      <c r="R499"/>
      <c r="S499"/>
      <c r="T499"/>
      <c r="U499"/>
      <c r="V499"/>
      <c r="W499"/>
    </row>
    <row r="500" spans="12:23" x14ac:dyDescent="0.4">
      <c r="L500"/>
      <c r="M500"/>
      <c r="N500" s="65"/>
      <c r="O500"/>
      <c r="P500"/>
      <c r="Q500"/>
      <c r="R500"/>
      <c r="S500"/>
      <c r="T500"/>
      <c r="U500"/>
      <c r="V500"/>
      <c r="W500"/>
    </row>
    <row r="501" spans="12:23" x14ac:dyDescent="0.4">
      <c r="L501"/>
      <c r="M501"/>
      <c r="N501" s="65"/>
      <c r="O501"/>
      <c r="P501"/>
      <c r="Q501"/>
      <c r="R501"/>
      <c r="S501"/>
      <c r="T501"/>
      <c r="U501"/>
      <c r="V501"/>
      <c r="W501"/>
    </row>
    <row r="502" spans="12:23" x14ac:dyDescent="0.4">
      <c r="L502"/>
      <c r="M502"/>
      <c r="N502" s="65"/>
      <c r="O502"/>
      <c r="P502"/>
      <c r="Q502"/>
      <c r="R502"/>
      <c r="S502"/>
      <c r="T502"/>
      <c r="U502"/>
      <c r="V502"/>
      <c r="W502"/>
    </row>
    <row r="503" spans="12:23" x14ac:dyDescent="0.4">
      <c r="L503"/>
      <c r="M503"/>
      <c r="N503" s="65"/>
      <c r="O503"/>
      <c r="P503"/>
      <c r="Q503"/>
      <c r="R503"/>
      <c r="S503"/>
      <c r="T503"/>
      <c r="U503"/>
      <c r="V503"/>
      <c r="W503"/>
    </row>
    <row r="504" spans="12:23" x14ac:dyDescent="0.4">
      <c r="L504"/>
      <c r="M504"/>
      <c r="N504" s="65"/>
      <c r="O504"/>
      <c r="P504"/>
      <c r="Q504"/>
      <c r="R504"/>
      <c r="S504"/>
      <c r="T504"/>
      <c r="U504"/>
      <c r="V504"/>
      <c r="W504"/>
    </row>
    <row r="505" spans="12:23" x14ac:dyDescent="0.4">
      <c r="L505"/>
      <c r="M505"/>
      <c r="N505" s="65"/>
      <c r="O505"/>
      <c r="P505"/>
      <c r="Q505"/>
      <c r="R505"/>
      <c r="S505"/>
      <c r="T505"/>
      <c r="U505"/>
      <c r="V505"/>
      <c r="W505"/>
    </row>
    <row r="506" spans="12:23" x14ac:dyDescent="0.4">
      <c r="L506"/>
      <c r="M506"/>
      <c r="N506" s="65"/>
      <c r="O506"/>
      <c r="P506"/>
      <c r="Q506"/>
      <c r="R506"/>
      <c r="S506"/>
      <c r="T506"/>
      <c r="U506"/>
      <c r="V506"/>
      <c r="W506"/>
    </row>
    <row r="507" spans="12:23" x14ac:dyDescent="0.4">
      <c r="L507"/>
      <c r="M507"/>
      <c r="N507" s="65"/>
      <c r="O507"/>
      <c r="P507"/>
      <c r="Q507"/>
      <c r="R507"/>
      <c r="S507"/>
      <c r="T507"/>
      <c r="U507"/>
      <c r="V507"/>
      <c r="W507"/>
    </row>
    <row r="508" spans="12:23" x14ac:dyDescent="0.4">
      <c r="L508"/>
      <c r="M508"/>
      <c r="N508" s="65"/>
      <c r="O508"/>
      <c r="P508"/>
      <c r="Q508"/>
      <c r="R508"/>
      <c r="S508"/>
      <c r="T508"/>
      <c r="U508"/>
      <c r="V508"/>
      <c r="W508"/>
    </row>
    <row r="509" spans="12:23" x14ac:dyDescent="0.4">
      <c r="L509"/>
      <c r="M509"/>
      <c r="N509" s="65"/>
      <c r="O509"/>
      <c r="P509"/>
      <c r="Q509"/>
      <c r="R509"/>
      <c r="S509"/>
      <c r="T509"/>
      <c r="U509"/>
      <c r="V509"/>
      <c r="W509"/>
    </row>
    <row r="510" spans="12:23" x14ac:dyDescent="0.4">
      <c r="L510"/>
      <c r="M510"/>
      <c r="N510" s="65"/>
      <c r="O510"/>
      <c r="P510"/>
      <c r="Q510"/>
      <c r="R510"/>
      <c r="S510"/>
      <c r="T510"/>
      <c r="U510"/>
      <c r="V510"/>
      <c r="W510"/>
    </row>
    <row r="511" spans="12:23" x14ac:dyDescent="0.4">
      <c r="L511"/>
      <c r="M511"/>
      <c r="N511" s="65"/>
      <c r="O511"/>
      <c r="P511"/>
      <c r="Q511"/>
      <c r="R511"/>
      <c r="S511"/>
      <c r="T511"/>
      <c r="U511"/>
      <c r="V511"/>
      <c r="W511"/>
    </row>
    <row r="512" spans="12:23" x14ac:dyDescent="0.4">
      <c r="L512"/>
      <c r="M512"/>
      <c r="N512" s="65"/>
      <c r="O512"/>
      <c r="P512"/>
      <c r="Q512"/>
      <c r="R512"/>
      <c r="S512"/>
      <c r="T512"/>
      <c r="U512"/>
      <c r="V512"/>
      <c r="W512"/>
    </row>
    <row r="513" spans="12:23" x14ac:dyDescent="0.4">
      <c r="L513"/>
      <c r="M513"/>
      <c r="N513" s="65"/>
      <c r="O513"/>
      <c r="P513"/>
      <c r="Q513"/>
      <c r="R513"/>
      <c r="S513"/>
      <c r="T513"/>
      <c r="U513"/>
      <c r="V513"/>
      <c r="W513"/>
    </row>
    <row r="514" spans="12:23" x14ac:dyDescent="0.4">
      <c r="L514"/>
      <c r="M514"/>
      <c r="N514" s="65"/>
      <c r="O514"/>
      <c r="P514"/>
      <c r="Q514"/>
      <c r="R514"/>
      <c r="S514"/>
      <c r="T514"/>
      <c r="U514"/>
      <c r="V514"/>
      <c r="W514"/>
    </row>
    <row r="515" spans="12:23" x14ac:dyDescent="0.4">
      <c r="L515"/>
      <c r="M515"/>
      <c r="N515" s="65"/>
      <c r="O515"/>
      <c r="P515"/>
      <c r="Q515"/>
      <c r="R515"/>
      <c r="S515"/>
      <c r="T515"/>
      <c r="U515"/>
      <c r="V515"/>
      <c r="W515"/>
    </row>
    <row r="516" spans="12:23" x14ac:dyDescent="0.4">
      <c r="L516"/>
      <c r="M516"/>
      <c r="N516" s="65"/>
      <c r="O516"/>
      <c r="P516"/>
      <c r="Q516"/>
      <c r="R516"/>
      <c r="S516"/>
      <c r="T516"/>
      <c r="U516"/>
      <c r="V516"/>
      <c r="W516"/>
    </row>
    <row r="517" spans="12:23" x14ac:dyDescent="0.4">
      <c r="L517"/>
      <c r="M517"/>
      <c r="N517" s="65"/>
      <c r="O517"/>
      <c r="P517"/>
      <c r="Q517"/>
      <c r="R517"/>
      <c r="S517"/>
      <c r="T517"/>
      <c r="U517"/>
      <c r="V517"/>
      <c r="W517"/>
    </row>
    <row r="518" spans="12:23" x14ac:dyDescent="0.4">
      <c r="L518"/>
      <c r="M518"/>
      <c r="N518" s="65"/>
      <c r="O518"/>
      <c r="P518"/>
      <c r="Q518"/>
      <c r="R518"/>
      <c r="S518"/>
      <c r="T518"/>
      <c r="U518"/>
      <c r="V518"/>
      <c r="W518"/>
    </row>
    <row r="519" spans="12:23" x14ac:dyDescent="0.4">
      <c r="L519"/>
      <c r="M519"/>
      <c r="N519" s="65"/>
      <c r="O519"/>
      <c r="P519"/>
      <c r="Q519"/>
      <c r="R519"/>
      <c r="S519"/>
      <c r="T519"/>
      <c r="U519"/>
      <c r="V519"/>
      <c r="W519"/>
    </row>
    <row r="520" spans="12:23" x14ac:dyDescent="0.4">
      <c r="L520"/>
      <c r="M520"/>
      <c r="N520" s="65"/>
      <c r="O520"/>
      <c r="P520"/>
      <c r="Q520"/>
      <c r="R520"/>
      <c r="S520"/>
      <c r="T520"/>
      <c r="U520"/>
      <c r="V520"/>
      <c r="W520"/>
    </row>
    <row r="521" spans="12:23" x14ac:dyDescent="0.4">
      <c r="L521"/>
      <c r="M521"/>
      <c r="N521" s="65"/>
      <c r="O521"/>
      <c r="P521"/>
      <c r="Q521"/>
      <c r="R521"/>
      <c r="S521"/>
      <c r="T521"/>
      <c r="U521"/>
      <c r="V521"/>
      <c r="W521"/>
    </row>
    <row r="522" spans="12:23" x14ac:dyDescent="0.4">
      <c r="L522"/>
      <c r="M522"/>
      <c r="N522" s="65"/>
      <c r="O522"/>
      <c r="P522"/>
      <c r="Q522"/>
      <c r="R522"/>
      <c r="S522"/>
      <c r="T522"/>
      <c r="U522"/>
      <c r="V522"/>
      <c r="W522"/>
    </row>
    <row r="523" spans="12:23" x14ac:dyDescent="0.4">
      <c r="L523"/>
      <c r="M523"/>
      <c r="N523" s="65"/>
      <c r="O523"/>
      <c r="P523"/>
      <c r="Q523"/>
      <c r="R523"/>
      <c r="S523"/>
      <c r="T523"/>
      <c r="U523"/>
      <c r="V523"/>
      <c r="W523"/>
    </row>
    <row r="524" spans="12:23" x14ac:dyDescent="0.4">
      <c r="L524"/>
      <c r="M524"/>
      <c r="N524" s="65"/>
      <c r="O524"/>
      <c r="P524"/>
      <c r="Q524"/>
      <c r="R524"/>
      <c r="S524"/>
      <c r="T524"/>
      <c r="U524"/>
      <c r="V524"/>
      <c r="W524"/>
    </row>
    <row r="525" spans="12:23" x14ac:dyDescent="0.4">
      <c r="L525"/>
      <c r="M525"/>
      <c r="N525" s="65"/>
      <c r="O525"/>
      <c r="P525"/>
      <c r="Q525"/>
      <c r="R525"/>
      <c r="S525"/>
      <c r="T525"/>
      <c r="U525"/>
      <c r="V525"/>
      <c r="W525"/>
    </row>
    <row r="526" spans="12:23" x14ac:dyDescent="0.4">
      <c r="L526"/>
      <c r="M526"/>
      <c r="N526" s="65"/>
      <c r="O526"/>
      <c r="P526"/>
      <c r="Q526"/>
      <c r="R526"/>
      <c r="S526"/>
      <c r="T526"/>
      <c r="U526"/>
      <c r="V526"/>
      <c r="W526"/>
    </row>
    <row r="527" spans="12:23" x14ac:dyDescent="0.4">
      <c r="L527"/>
      <c r="M527"/>
      <c r="N527" s="65"/>
      <c r="O527"/>
      <c r="P527"/>
      <c r="Q527"/>
      <c r="R527"/>
      <c r="S527"/>
      <c r="T527"/>
      <c r="U527"/>
      <c r="V527"/>
      <c r="W527"/>
    </row>
    <row r="528" spans="12:23" x14ac:dyDescent="0.4">
      <c r="L528"/>
      <c r="M528"/>
      <c r="N528" s="65"/>
      <c r="O528"/>
      <c r="P528"/>
      <c r="Q528"/>
      <c r="R528"/>
      <c r="S528"/>
      <c r="T528"/>
      <c r="U528"/>
      <c r="V528"/>
      <c r="W528"/>
    </row>
    <row r="529" spans="12:23" x14ac:dyDescent="0.4">
      <c r="L529"/>
      <c r="M529"/>
      <c r="N529" s="65"/>
      <c r="O529"/>
      <c r="P529"/>
      <c r="Q529"/>
      <c r="R529"/>
      <c r="S529"/>
      <c r="T529"/>
      <c r="U529"/>
      <c r="V529"/>
      <c r="W529"/>
    </row>
    <row r="530" spans="12:23" x14ac:dyDescent="0.4">
      <c r="L530"/>
      <c r="M530"/>
      <c r="N530" s="65"/>
      <c r="O530"/>
      <c r="P530"/>
      <c r="Q530"/>
      <c r="R530"/>
      <c r="S530"/>
      <c r="T530"/>
      <c r="U530"/>
      <c r="V530"/>
      <c r="W530"/>
    </row>
    <row r="531" spans="12:23" x14ac:dyDescent="0.4">
      <c r="L531"/>
      <c r="M531"/>
      <c r="N531" s="65"/>
      <c r="O531"/>
      <c r="P531"/>
      <c r="Q531"/>
      <c r="R531"/>
      <c r="S531"/>
      <c r="T531"/>
      <c r="U531"/>
      <c r="V531"/>
      <c r="W531"/>
    </row>
    <row r="532" spans="12:23" x14ac:dyDescent="0.4">
      <c r="L532"/>
      <c r="M532"/>
      <c r="N532" s="65"/>
      <c r="O532"/>
      <c r="P532"/>
      <c r="Q532"/>
      <c r="R532"/>
      <c r="S532"/>
      <c r="T532"/>
      <c r="U532"/>
      <c r="V532"/>
      <c r="W532"/>
    </row>
    <row r="533" spans="12:23" x14ac:dyDescent="0.4">
      <c r="L533"/>
      <c r="M533"/>
      <c r="N533" s="65"/>
      <c r="O533"/>
      <c r="P533"/>
      <c r="Q533"/>
      <c r="R533"/>
      <c r="S533"/>
      <c r="T533"/>
      <c r="U533"/>
      <c r="V533"/>
      <c r="W533"/>
    </row>
    <row r="534" spans="12:23" x14ac:dyDescent="0.4">
      <c r="L534"/>
      <c r="M534"/>
      <c r="N534" s="65"/>
      <c r="O534"/>
      <c r="P534"/>
      <c r="Q534"/>
      <c r="R534"/>
      <c r="S534"/>
      <c r="T534"/>
      <c r="U534"/>
      <c r="V534"/>
      <c r="W534"/>
    </row>
    <row r="535" spans="12:23" x14ac:dyDescent="0.4">
      <c r="L535"/>
      <c r="M535"/>
      <c r="N535" s="65"/>
      <c r="O535"/>
      <c r="P535"/>
      <c r="Q535"/>
      <c r="R535"/>
      <c r="S535"/>
      <c r="T535"/>
      <c r="U535"/>
      <c r="V535"/>
      <c r="W535"/>
    </row>
    <row r="536" spans="12:23" x14ac:dyDescent="0.4">
      <c r="L536"/>
      <c r="M536"/>
      <c r="N536" s="65"/>
      <c r="O536"/>
      <c r="P536"/>
      <c r="Q536"/>
      <c r="R536"/>
      <c r="S536"/>
      <c r="T536"/>
      <c r="U536"/>
      <c r="V536"/>
      <c r="W536"/>
    </row>
    <row r="537" spans="12:23" x14ac:dyDescent="0.4">
      <c r="L537"/>
      <c r="M537"/>
      <c r="N537" s="65"/>
      <c r="O537"/>
      <c r="P537"/>
      <c r="Q537"/>
      <c r="R537"/>
      <c r="S537"/>
      <c r="T537"/>
      <c r="U537"/>
      <c r="V537"/>
      <c r="W537"/>
    </row>
    <row r="538" spans="12:23" x14ac:dyDescent="0.4">
      <c r="L538"/>
      <c r="M538"/>
      <c r="N538" s="65"/>
      <c r="O538"/>
      <c r="P538"/>
      <c r="Q538"/>
      <c r="R538"/>
      <c r="S538"/>
      <c r="T538"/>
      <c r="U538"/>
      <c r="V538"/>
      <c r="W538"/>
    </row>
    <row r="539" spans="12:23" x14ac:dyDescent="0.4">
      <c r="L539"/>
      <c r="M539"/>
      <c r="N539" s="65"/>
      <c r="O539"/>
      <c r="P539"/>
      <c r="Q539"/>
      <c r="R539"/>
      <c r="S539"/>
      <c r="T539"/>
      <c r="U539"/>
      <c r="V539"/>
      <c r="W539"/>
    </row>
    <row r="540" spans="12:23" x14ac:dyDescent="0.4">
      <c r="L540"/>
      <c r="M540"/>
      <c r="N540" s="65"/>
      <c r="O540"/>
      <c r="P540"/>
      <c r="Q540"/>
      <c r="R540"/>
      <c r="S540"/>
      <c r="T540"/>
      <c r="U540"/>
      <c r="V540"/>
      <c r="W540"/>
    </row>
    <row r="541" spans="12:23" x14ac:dyDescent="0.4">
      <c r="L541"/>
      <c r="M541"/>
      <c r="N541" s="65"/>
      <c r="O541"/>
      <c r="P541"/>
      <c r="Q541"/>
      <c r="R541"/>
      <c r="S541"/>
      <c r="T541"/>
      <c r="U541"/>
      <c r="V541"/>
      <c r="W541"/>
    </row>
    <row r="542" spans="12:23" x14ac:dyDescent="0.4">
      <c r="L542"/>
      <c r="M542"/>
      <c r="N542" s="65"/>
      <c r="O542"/>
      <c r="P542"/>
      <c r="Q542"/>
      <c r="R542"/>
      <c r="S542"/>
      <c r="T542"/>
      <c r="U542"/>
      <c r="V542"/>
      <c r="W542"/>
    </row>
    <row r="543" spans="12:23" x14ac:dyDescent="0.4">
      <c r="L543"/>
      <c r="M543"/>
      <c r="N543" s="65"/>
      <c r="O543"/>
      <c r="P543"/>
      <c r="Q543"/>
      <c r="R543"/>
      <c r="S543"/>
      <c r="T543"/>
      <c r="U543"/>
      <c r="V543"/>
      <c r="W543"/>
    </row>
    <row r="544" spans="12:23" x14ac:dyDescent="0.4">
      <c r="L544"/>
      <c r="M544"/>
      <c r="N544" s="65"/>
      <c r="O544"/>
      <c r="P544"/>
      <c r="Q544"/>
      <c r="R544"/>
      <c r="S544"/>
      <c r="T544"/>
      <c r="U544"/>
      <c r="V544"/>
      <c r="W544"/>
    </row>
    <row r="545" spans="12:23" x14ac:dyDescent="0.4">
      <c r="L545"/>
      <c r="M545"/>
      <c r="N545" s="65"/>
      <c r="O545"/>
      <c r="P545"/>
      <c r="Q545"/>
      <c r="R545"/>
      <c r="S545"/>
      <c r="T545"/>
      <c r="U545"/>
      <c r="V545"/>
      <c r="W545"/>
    </row>
    <row r="546" spans="12:23" x14ac:dyDescent="0.4">
      <c r="L546"/>
      <c r="M546"/>
      <c r="N546" s="65"/>
      <c r="O546"/>
      <c r="P546"/>
      <c r="Q546"/>
      <c r="R546"/>
      <c r="S546"/>
      <c r="T546"/>
      <c r="U546"/>
      <c r="V546"/>
      <c r="W546"/>
    </row>
    <row r="547" spans="12:23" x14ac:dyDescent="0.4">
      <c r="L547"/>
      <c r="M547"/>
      <c r="N547" s="65"/>
      <c r="O547"/>
      <c r="P547"/>
      <c r="Q547"/>
      <c r="R547"/>
      <c r="S547"/>
      <c r="T547"/>
      <c r="U547"/>
      <c r="V547"/>
      <c r="W547"/>
    </row>
    <row r="548" spans="12:23" x14ac:dyDescent="0.4">
      <c r="L548"/>
      <c r="M548"/>
      <c r="N548" s="65"/>
      <c r="O548"/>
      <c r="P548"/>
      <c r="Q548"/>
      <c r="R548"/>
      <c r="S548"/>
      <c r="T548"/>
      <c r="U548"/>
      <c r="V548"/>
      <c r="W548"/>
    </row>
    <row r="549" spans="12:23" x14ac:dyDescent="0.4">
      <c r="L549"/>
      <c r="M549"/>
      <c r="N549" s="65"/>
      <c r="O549"/>
      <c r="P549"/>
      <c r="Q549"/>
      <c r="R549"/>
      <c r="S549"/>
      <c r="T549"/>
      <c r="U549"/>
      <c r="V549"/>
      <c r="W549"/>
    </row>
    <row r="550" spans="12:23" x14ac:dyDescent="0.4">
      <c r="L550"/>
      <c r="M550"/>
      <c r="N550" s="65"/>
      <c r="O550"/>
      <c r="P550"/>
      <c r="Q550"/>
      <c r="R550"/>
      <c r="S550"/>
      <c r="T550"/>
      <c r="U550"/>
      <c r="V550"/>
      <c r="W550"/>
    </row>
    <row r="551" spans="12:23" x14ac:dyDescent="0.4">
      <c r="L551"/>
      <c r="M551"/>
      <c r="N551" s="65"/>
      <c r="O551"/>
      <c r="P551"/>
      <c r="Q551"/>
      <c r="R551"/>
      <c r="S551"/>
      <c r="T551"/>
      <c r="U551"/>
      <c r="V551"/>
      <c r="W551"/>
    </row>
    <row r="552" spans="12:23" x14ac:dyDescent="0.4">
      <c r="L552"/>
      <c r="M552"/>
      <c r="N552" s="65"/>
      <c r="O552"/>
      <c r="P552"/>
      <c r="Q552"/>
      <c r="R552"/>
      <c r="S552"/>
      <c r="T552"/>
      <c r="U552"/>
      <c r="V552"/>
      <c r="W552"/>
    </row>
    <row r="553" spans="12:23" x14ac:dyDescent="0.4">
      <c r="L553"/>
      <c r="M553"/>
      <c r="N553" s="65"/>
      <c r="O553"/>
      <c r="P553"/>
      <c r="Q553"/>
      <c r="R553"/>
      <c r="S553"/>
      <c r="T553"/>
      <c r="U553"/>
      <c r="V553"/>
      <c r="W553"/>
    </row>
    <row r="554" spans="12:23" x14ac:dyDescent="0.4">
      <c r="L554"/>
      <c r="M554"/>
      <c r="N554" s="65"/>
      <c r="O554"/>
      <c r="P554"/>
      <c r="Q554"/>
      <c r="R554"/>
      <c r="S554"/>
      <c r="T554"/>
      <c r="U554"/>
      <c r="V554"/>
      <c r="W554"/>
    </row>
    <row r="555" spans="12:23" x14ac:dyDescent="0.4">
      <c r="L555"/>
      <c r="M555"/>
      <c r="N555" s="65"/>
      <c r="O555"/>
      <c r="P555"/>
      <c r="Q555"/>
      <c r="R555"/>
      <c r="S555"/>
      <c r="T555"/>
      <c r="U555"/>
      <c r="V555"/>
      <c r="W555"/>
    </row>
    <row r="556" spans="12:23" x14ac:dyDescent="0.4">
      <c r="L556"/>
      <c r="M556"/>
      <c r="N556" s="65"/>
      <c r="O556"/>
      <c r="P556"/>
      <c r="Q556"/>
      <c r="R556"/>
      <c r="S556"/>
      <c r="T556"/>
      <c r="U556"/>
      <c r="V556"/>
      <c r="W556"/>
    </row>
    <row r="557" spans="12:23" x14ac:dyDescent="0.4">
      <c r="L557"/>
      <c r="M557"/>
      <c r="N557" s="65"/>
      <c r="O557"/>
      <c r="P557"/>
      <c r="Q557"/>
      <c r="R557"/>
      <c r="S557"/>
      <c r="T557"/>
      <c r="U557"/>
      <c r="V557"/>
      <c r="W557"/>
    </row>
    <row r="558" spans="12:23" x14ac:dyDescent="0.4">
      <c r="L558"/>
      <c r="M558"/>
      <c r="N558" s="65"/>
      <c r="O558"/>
      <c r="P558"/>
      <c r="Q558"/>
      <c r="R558"/>
      <c r="S558"/>
      <c r="T558"/>
      <c r="U558"/>
      <c r="V558"/>
      <c r="W558"/>
    </row>
    <row r="559" spans="12:23" x14ac:dyDescent="0.4">
      <c r="L559"/>
      <c r="M559"/>
      <c r="N559" s="65"/>
      <c r="O559"/>
      <c r="P559"/>
      <c r="Q559"/>
      <c r="R559"/>
      <c r="S559"/>
      <c r="T559"/>
      <c r="U559"/>
      <c r="V559"/>
      <c r="W559"/>
    </row>
    <row r="560" spans="12:23" x14ac:dyDescent="0.4">
      <c r="L560"/>
      <c r="M560"/>
      <c r="N560" s="65"/>
      <c r="O560"/>
      <c r="P560"/>
      <c r="Q560"/>
      <c r="R560"/>
      <c r="S560"/>
      <c r="T560"/>
      <c r="U560"/>
      <c r="V560"/>
      <c r="W560"/>
    </row>
    <row r="561" spans="12:23" x14ac:dyDescent="0.4">
      <c r="L561"/>
      <c r="M561"/>
      <c r="N561" s="65"/>
      <c r="O561"/>
      <c r="P561"/>
      <c r="Q561"/>
      <c r="R561"/>
      <c r="S561"/>
      <c r="T561"/>
      <c r="U561"/>
      <c r="V561"/>
      <c r="W561"/>
    </row>
    <row r="562" spans="12:23" x14ac:dyDescent="0.4">
      <c r="L562"/>
      <c r="M562"/>
      <c r="N562" s="65"/>
      <c r="O562"/>
      <c r="P562"/>
      <c r="Q562"/>
      <c r="R562"/>
      <c r="S562"/>
      <c r="T562"/>
      <c r="U562"/>
      <c r="V562"/>
      <c r="W562"/>
    </row>
    <row r="563" spans="12:23" x14ac:dyDescent="0.4">
      <c r="L563"/>
      <c r="M563"/>
      <c r="N563" s="65"/>
      <c r="O563"/>
      <c r="P563"/>
      <c r="Q563"/>
      <c r="R563"/>
      <c r="S563"/>
      <c r="T563"/>
      <c r="U563"/>
      <c r="V563"/>
      <c r="W563"/>
    </row>
    <row r="564" spans="12:23" x14ac:dyDescent="0.4">
      <c r="L564"/>
      <c r="M564"/>
      <c r="N564" s="65"/>
      <c r="O564"/>
      <c r="P564"/>
      <c r="Q564"/>
      <c r="R564"/>
      <c r="S564"/>
      <c r="T564"/>
      <c r="U564"/>
      <c r="V564"/>
      <c r="W564"/>
    </row>
    <row r="565" spans="12:23" x14ac:dyDescent="0.4">
      <c r="L565"/>
      <c r="M565"/>
      <c r="N565" s="65"/>
      <c r="O565"/>
      <c r="P565"/>
      <c r="Q565"/>
      <c r="R565"/>
      <c r="S565"/>
      <c r="T565"/>
      <c r="U565"/>
      <c r="V565"/>
      <c r="W565"/>
    </row>
    <row r="566" spans="12:23" x14ac:dyDescent="0.4">
      <c r="L566"/>
      <c r="M566"/>
      <c r="N566" s="65"/>
      <c r="O566"/>
      <c r="P566"/>
      <c r="Q566"/>
      <c r="R566"/>
      <c r="S566"/>
      <c r="T566"/>
      <c r="U566"/>
      <c r="V566"/>
      <c r="W566"/>
    </row>
    <row r="567" spans="12:23" x14ac:dyDescent="0.4">
      <c r="L567"/>
      <c r="M567"/>
      <c r="N567" s="65"/>
      <c r="O567"/>
      <c r="P567"/>
      <c r="Q567"/>
      <c r="R567"/>
      <c r="S567"/>
      <c r="T567"/>
      <c r="U567"/>
      <c r="V567"/>
      <c r="W567"/>
    </row>
    <row r="568" spans="12:23" x14ac:dyDescent="0.4">
      <c r="L568"/>
      <c r="M568"/>
      <c r="N568" s="65"/>
      <c r="O568"/>
      <c r="P568"/>
      <c r="Q568"/>
      <c r="R568"/>
      <c r="S568"/>
      <c r="T568"/>
      <c r="U568"/>
      <c r="V568"/>
      <c r="W568"/>
    </row>
    <row r="569" spans="12:23" x14ac:dyDescent="0.4">
      <c r="L569"/>
      <c r="M569"/>
      <c r="N569" s="65"/>
      <c r="O569"/>
      <c r="P569"/>
      <c r="Q569"/>
      <c r="R569"/>
      <c r="S569"/>
      <c r="T569"/>
      <c r="U569"/>
      <c r="V569"/>
      <c r="W569"/>
    </row>
    <row r="570" spans="12:23" x14ac:dyDescent="0.4">
      <c r="L570"/>
      <c r="M570"/>
      <c r="N570" s="65"/>
      <c r="O570"/>
      <c r="P570"/>
      <c r="Q570"/>
      <c r="R570"/>
      <c r="S570"/>
      <c r="T570"/>
      <c r="U570"/>
      <c r="V570"/>
      <c r="W570"/>
    </row>
    <row r="571" spans="12:23" x14ac:dyDescent="0.4">
      <c r="L571"/>
      <c r="M571"/>
      <c r="N571" s="65"/>
      <c r="O571"/>
      <c r="P571"/>
      <c r="Q571"/>
      <c r="R571"/>
      <c r="S571"/>
      <c r="T571"/>
      <c r="U571"/>
      <c r="V571"/>
      <c r="W571"/>
    </row>
    <row r="572" spans="12:23" x14ac:dyDescent="0.4">
      <c r="L572"/>
      <c r="M572"/>
      <c r="N572" s="65"/>
      <c r="O572"/>
      <c r="P572"/>
      <c r="Q572"/>
      <c r="R572"/>
      <c r="S572"/>
      <c r="T572"/>
      <c r="U572"/>
      <c r="V572"/>
      <c r="W572"/>
    </row>
    <row r="573" spans="12:23" x14ac:dyDescent="0.4">
      <c r="L573"/>
      <c r="M573"/>
      <c r="N573" s="65"/>
      <c r="O573"/>
      <c r="P573"/>
      <c r="Q573"/>
      <c r="R573"/>
      <c r="S573"/>
      <c r="T573"/>
      <c r="U573"/>
      <c r="V573"/>
      <c r="W573"/>
    </row>
    <row r="574" spans="12:23" x14ac:dyDescent="0.4">
      <c r="L574"/>
      <c r="M574"/>
      <c r="N574" s="65"/>
      <c r="O574"/>
      <c r="P574"/>
      <c r="Q574"/>
      <c r="R574"/>
      <c r="S574"/>
      <c r="T574"/>
      <c r="U574"/>
      <c r="V574"/>
      <c r="W574"/>
    </row>
    <row r="575" spans="12:23" x14ac:dyDescent="0.4">
      <c r="L575"/>
      <c r="M575"/>
      <c r="N575" s="65"/>
      <c r="O575"/>
      <c r="P575"/>
      <c r="Q575"/>
      <c r="R575"/>
      <c r="S575"/>
      <c r="T575"/>
      <c r="U575"/>
      <c r="V575"/>
      <c r="W575"/>
    </row>
    <row r="576" spans="12:23" x14ac:dyDescent="0.4">
      <c r="L576"/>
      <c r="M576"/>
      <c r="N576" s="65"/>
      <c r="O576"/>
      <c r="P576"/>
      <c r="Q576"/>
      <c r="R576"/>
      <c r="S576"/>
      <c r="T576"/>
      <c r="U576"/>
      <c r="V576"/>
      <c r="W576"/>
    </row>
    <row r="577" spans="12:23" x14ac:dyDescent="0.4">
      <c r="L577"/>
      <c r="M577"/>
      <c r="N577" s="65"/>
      <c r="O577"/>
      <c r="P577"/>
      <c r="Q577"/>
      <c r="R577"/>
      <c r="S577"/>
      <c r="T577"/>
      <c r="U577"/>
      <c r="V577"/>
      <c r="W577"/>
    </row>
    <row r="578" spans="12:23" x14ac:dyDescent="0.4">
      <c r="L578"/>
      <c r="M578"/>
      <c r="N578" s="65"/>
      <c r="O578"/>
      <c r="P578"/>
      <c r="Q578"/>
      <c r="R578"/>
      <c r="S578"/>
      <c r="T578"/>
      <c r="U578"/>
      <c r="V578"/>
      <c r="W578"/>
    </row>
    <row r="579" spans="12:23" x14ac:dyDescent="0.4">
      <c r="L579"/>
      <c r="M579"/>
      <c r="N579" s="65"/>
      <c r="O579"/>
      <c r="P579"/>
      <c r="Q579"/>
      <c r="R579"/>
      <c r="S579"/>
      <c r="T579"/>
      <c r="U579"/>
      <c r="V579"/>
      <c r="W579"/>
    </row>
    <row r="580" spans="12:23" x14ac:dyDescent="0.4">
      <c r="L580"/>
      <c r="M580"/>
      <c r="N580" s="65"/>
      <c r="O580"/>
      <c r="P580"/>
      <c r="Q580"/>
      <c r="R580"/>
      <c r="S580"/>
      <c r="T580"/>
      <c r="U580"/>
      <c r="V580"/>
      <c r="W580"/>
    </row>
    <row r="581" spans="12:23" x14ac:dyDescent="0.4">
      <c r="L581"/>
      <c r="M581"/>
      <c r="N581" s="65"/>
      <c r="O581"/>
      <c r="P581"/>
      <c r="Q581"/>
      <c r="R581"/>
      <c r="S581"/>
      <c r="T581"/>
      <c r="U581"/>
      <c r="V581"/>
      <c r="W581"/>
    </row>
    <row r="582" spans="12:23" x14ac:dyDescent="0.4">
      <c r="L582"/>
      <c r="M582"/>
      <c r="N582" s="65"/>
      <c r="O582"/>
      <c r="P582"/>
      <c r="Q582"/>
      <c r="R582"/>
      <c r="S582"/>
      <c r="T582"/>
      <c r="U582"/>
      <c r="V582"/>
      <c r="W582"/>
    </row>
    <row r="583" spans="12:23" x14ac:dyDescent="0.4">
      <c r="L583"/>
      <c r="M583"/>
      <c r="N583" s="65"/>
      <c r="O583"/>
      <c r="P583"/>
      <c r="Q583"/>
      <c r="R583"/>
      <c r="S583"/>
      <c r="T583"/>
      <c r="U583"/>
      <c r="V583"/>
      <c r="W583"/>
    </row>
    <row r="584" spans="12:23" x14ac:dyDescent="0.4">
      <c r="L584"/>
      <c r="M584"/>
      <c r="N584" s="65"/>
      <c r="O584"/>
      <c r="P584"/>
      <c r="Q584"/>
      <c r="R584"/>
      <c r="S584"/>
      <c r="T584"/>
      <c r="U584"/>
      <c r="V584"/>
      <c r="W584"/>
    </row>
    <row r="585" spans="12:23" x14ac:dyDescent="0.4">
      <c r="L585"/>
      <c r="M585"/>
      <c r="N585" s="65"/>
      <c r="O585"/>
      <c r="P585"/>
      <c r="Q585"/>
      <c r="R585"/>
      <c r="S585"/>
      <c r="T585"/>
      <c r="U585"/>
      <c r="V585"/>
      <c r="W585"/>
    </row>
    <row r="586" spans="12:23" x14ac:dyDescent="0.4">
      <c r="L586"/>
      <c r="M586"/>
      <c r="N586" s="65"/>
      <c r="O586"/>
      <c r="P586"/>
      <c r="Q586"/>
      <c r="R586"/>
      <c r="S586"/>
      <c r="T586"/>
      <c r="U586"/>
      <c r="V586"/>
      <c r="W586"/>
    </row>
    <row r="587" spans="12:23" x14ac:dyDescent="0.4">
      <c r="L587"/>
      <c r="M587"/>
      <c r="N587" s="65"/>
      <c r="O587"/>
      <c r="P587"/>
      <c r="Q587"/>
      <c r="R587"/>
      <c r="S587"/>
      <c r="T587"/>
      <c r="U587"/>
      <c r="V587"/>
      <c r="W587"/>
    </row>
    <row r="588" spans="12:23" x14ac:dyDescent="0.4">
      <c r="L588"/>
      <c r="M588"/>
      <c r="N588" s="65"/>
      <c r="O588"/>
      <c r="P588"/>
      <c r="Q588"/>
      <c r="R588"/>
      <c r="S588"/>
      <c r="T588"/>
      <c r="U588"/>
      <c r="V588"/>
      <c r="W588"/>
    </row>
    <row r="589" spans="12:23" x14ac:dyDescent="0.4">
      <c r="L589"/>
      <c r="M589"/>
      <c r="N589" s="65"/>
      <c r="O589"/>
      <c r="P589"/>
      <c r="Q589"/>
      <c r="R589"/>
      <c r="S589"/>
      <c r="T589"/>
      <c r="U589"/>
      <c r="V589"/>
      <c r="W589"/>
    </row>
    <row r="590" spans="12:23" x14ac:dyDescent="0.4">
      <c r="L590"/>
      <c r="M590"/>
      <c r="N590" s="65"/>
      <c r="O590"/>
      <c r="P590"/>
      <c r="Q590"/>
      <c r="R590"/>
      <c r="S590"/>
      <c r="T590"/>
      <c r="U590"/>
      <c r="V590"/>
      <c r="W590"/>
    </row>
    <row r="591" spans="12:23" x14ac:dyDescent="0.4">
      <c r="L591"/>
      <c r="M591"/>
      <c r="N591" s="65"/>
      <c r="O591"/>
      <c r="P591"/>
      <c r="Q591"/>
      <c r="R591"/>
      <c r="S591"/>
      <c r="T591"/>
      <c r="U591"/>
      <c r="V591"/>
      <c r="W591"/>
    </row>
    <row r="592" spans="12:23" x14ac:dyDescent="0.4">
      <c r="L592"/>
      <c r="M592"/>
      <c r="N592" s="65"/>
      <c r="O592"/>
      <c r="P592"/>
      <c r="Q592"/>
      <c r="R592"/>
      <c r="S592"/>
      <c r="T592"/>
      <c r="U592"/>
      <c r="V592"/>
      <c r="W592"/>
    </row>
    <row r="593" spans="12:23" x14ac:dyDescent="0.4">
      <c r="L593"/>
      <c r="M593"/>
      <c r="N593" s="65"/>
      <c r="O593"/>
      <c r="P593"/>
      <c r="Q593"/>
      <c r="R593"/>
      <c r="S593"/>
      <c r="T593"/>
      <c r="U593"/>
      <c r="V593"/>
      <c r="W593"/>
    </row>
    <row r="594" spans="12:23" x14ac:dyDescent="0.4">
      <c r="L594"/>
      <c r="M594"/>
      <c r="N594" s="65"/>
      <c r="O594"/>
      <c r="P594"/>
      <c r="Q594"/>
      <c r="R594"/>
      <c r="S594"/>
      <c r="T594"/>
      <c r="U594"/>
      <c r="V594"/>
      <c r="W594"/>
    </row>
    <row r="595" spans="12:23" x14ac:dyDescent="0.4">
      <c r="L595"/>
      <c r="M595"/>
      <c r="N595" s="65"/>
      <c r="O595"/>
      <c r="P595"/>
      <c r="Q595"/>
      <c r="R595"/>
      <c r="S595"/>
      <c r="T595"/>
      <c r="U595"/>
      <c r="V595"/>
      <c r="W595"/>
    </row>
    <row r="596" spans="12:23" x14ac:dyDescent="0.4">
      <c r="L596"/>
      <c r="M596"/>
      <c r="N596" s="65"/>
      <c r="O596"/>
      <c r="P596"/>
      <c r="Q596"/>
      <c r="R596"/>
      <c r="S596"/>
      <c r="T596"/>
      <c r="U596"/>
      <c r="V596"/>
      <c r="W596"/>
    </row>
    <row r="597" spans="12:23" x14ac:dyDescent="0.4">
      <c r="L597"/>
      <c r="M597"/>
      <c r="N597" s="65"/>
      <c r="O597"/>
      <c r="P597"/>
      <c r="Q597"/>
      <c r="R597"/>
      <c r="S597"/>
      <c r="T597"/>
      <c r="U597"/>
      <c r="V597"/>
      <c r="W597"/>
    </row>
    <row r="598" spans="12:23" x14ac:dyDescent="0.4">
      <c r="L598"/>
      <c r="M598"/>
      <c r="N598" s="65"/>
      <c r="O598"/>
      <c r="P598"/>
      <c r="Q598"/>
      <c r="R598"/>
      <c r="S598"/>
      <c r="T598"/>
      <c r="U598"/>
      <c r="V598"/>
      <c r="W598"/>
    </row>
    <row r="599" spans="12:23" x14ac:dyDescent="0.4">
      <c r="L599"/>
      <c r="M599"/>
      <c r="N599" s="65"/>
      <c r="O599"/>
      <c r="P599"/>
      <c r="Q599"/>
      <c r="R599"/>
      <c r="S599"/>
      <c r="T599"/>
      <c r="U599"/>
      <c r="V599"/>
      <c r="W599"/>
    </row>
    <row r="600" spans="12:23" x14ac:dyDescent="0.4">
      <c r="L600"/>
      <c r="M600"/>
      <c r="N600" s="65"/>
      <c r="O600"/>
      <c r="P600"/>
      <c r="Q600"/>
      <c r="R600"/>
      <c r="S600"/>
      <c r="T600"/>
      <c r="U600"/>
      <c r="V600"/>
      <c r="W600"/>
    </row>
    <row r="601" spans="12:23" x14ac:dyDescent="0.4">
      <c r="L601"/>
      <c r="M601"/>
      <c r="N601" s="65"/>
      <c r="O601"/>
      <c r="P601"/>
      <c r="Q601"/>
      <c r="R601"/>
      <c r="S601"/>
      <c r="T601"/>
      <c r="U601"/>
      <c r="V601"/>
      <c r="W601"/>
    </row>
    <row r="602" spans="12:23" x14ac:dyDescent="0.4">
      <c r="L602"/>
      <c r="M602"/>
      <c r="N602" s="65"/>
      <c r="O602"/>
      <c r="P602"/>
      <c r="Q602"/>
      <c r="R602"/>
      <c r="S602"/>
      <c r="T602"/>
      <c r="U602"/>
      <c r="V602"/>
      <c r="W602"/>
    </row>
    <row r="603" spans="12:23" x14ac:dyDescent="0.4">
      <c r="L603"/>
      <c r="M603"/>
      <c r="N603" s="65"/>
      <c r="O603"/>
      <c r="P603"/>
      <c r="Q603"/>
      <c r="R603"/>
      <c r="S603"/>
      <c r="T603"/>
      <c r="U603"/>
      <c r="V603"/>
      <c r="W603"/>
    </row>
    <row r="604" spans="12:23" x14ac:dyDescent="0.4">
      <c r="L604"/>
      <c r="M604"/>
      <c r="N604" s="65"/>
      <c r="O604"/>
      <c r="P604"/>
      <c r="Q604"/>
      <c r="R604"/>
      <c r="S604"/>
      <c r="T604"/>
      <c r="U604"/>
      <c r="V604"/>
      <c r="W604"/>
    </row>
    <row r="605" spans="12:23" x14ac:dyDescent="0.4">
      <c r="L605"/>
      <c r="M605"/>
      <c r="N605" s="65"/>
      <c r="O605"/>
      <c r="P605"/>
      <c r="Q605"/>
      <c r="R605"/>
      <c r="S605"/>
      <c r="T605"/>
      <c r="U605"/>
      <c r="V605"/>
      <c r="W605"/>
    </row>
    <row r="606" spans="12:23" x14ac:dyDescent="0.4">
      <c r="L606"/>
      <c r="M606"/>
      <c r="N606" s="65"/>
      <c r="O606"/>
      <c r="P606"/>
      <c r="Q606"/>
      <c r="R606"/>
      <c r="S606"/>
      <c r="T606"/>
      <c r="U606"/>
      <c r="V606"/>
      <c r="W606"/>
    </row>
    <row r="607" spans="12:23" x14ac:dyDescent="0.4">
      <c r="L607"/>
      <c r="M607"/>
      <c r="N607" s="65"/>
      <c r="O607"/>
      <c r="P607"/>
      <c r="Q607"/>
      <c r="R607"/>
      <c r="S607"/>
      <c r="T607"/>
      <c r="U607"/>
      <c r="V607"/>
      <c r="W607"/>
    </row>
    <row r="608" spans="12:23" x14ac:dyDescent="0.4">
      <c r="L608"/>
      <c r="M608"/>
      <c r="N608" s="65"/>
      <c r="O608"/>
      <c r="P608"/>
      <c r="Q608"/>
      <c r="R608"/>
      <c r="S608"/>
      <c r="T608"/>
      <c r="U608"/>
      <c r="V608"/>
      <c r="W608"/>
    </row>
    <row r="609" spans="12:23" x14ac:dyDescent="0.4">
      <c r="L609"/>
      <c r="M609"/>
      <c r="N609" s="65"/>
      <c r="O609"/>
      <c r="P609"/>
      <c r="Q609"/>
      <c r="R609"/>
      <c r="S609"/>
      <c r="T609"/>
      <c r="U609"/>
      <c r="V609"/>
      <c r="W609"/>
    </row>
    <row r="610" spans="12:23" x14ac:dyDescent="0.4">
      <c r="L610"/>
      <c r="M610"/>
      <c r="N610" s="65"/>
      <c r="O610"/>
      <c r="P610"/>
      <c r="Q610"/>
      <c r="R610"/>
      <c r="S610"/>
      <c r="T610"/>
      <c r="U610"/>
      <c r="V610"/>
      <c r="W610"/>
    </row>
    <row r="611" spans="12:23" x14ac:dyDescent="0.4">
      <c r="L611"/>
      <c r="M611"/>
      <c r="N611" s="65"/>
      <c r="O611"/>
      <c r="P611"/>
      <c r="Q611"/>
      <c r="R611"/>
      <c r="S611"/>
      <c r="T611"/>
      <c r="U611"/>
      <c r="V611"/>
      <c r="W611"/>
    </row>
    <row r="612" spans="12:23" x14ac:dyDescent="0.4">
      <c r="L612"/>
      <c r="M612"/>
      <c r="N612" s="65"/>
      <c r="O612"/>
      <c r="P612"/>
      <c r="Q612"/>
      <c r="R612"/>
      <c r="S612"/>
      <c r="T612"/>
      <c r="U612"/>
      <c r="V612"/>
      <c r="W612"/>
    </row>
    <row r="613" spans="12:23" x14ac:dyDescent="0.4">
      <c r="L613"/>
      <c r="M613"/>
      <c r="N613" s="65"/>
      <c r="O613"/>
      <c r="P613"/>
      <c r="Q613"/>
      <c r="R613"/>
      <c r="S613"/>
      <c r="T613"/>
      <c r="U613"/>
      <c r="V613"/>
      <c r="W613"/>
    </row>
    <row r="614" spans="12:23" x14ac:dyDescent="0.4">
      <c r="L614"/>
      <c r="M614"/>
      <c r="N614" s="65"/>
      <c r="O614"/>
      <c r="P614"/>
      <c r="Q614"/>
      <c r="R614"/>
      <c r="S614"/>
      <c r="T614"/>
      <c r="U614"/>
      <c r="V614"/>
      <c r="W614"/>
    </row>
    <row r="615" spans="12:23" x14ac:dyDescent="0.4">
      <c r="L615"/>
      <c r="M615"/>
      <c r="N615" s="65"/>
      <c r="O615"/>
      <c r="P615"/>
      <c r="Q615"/>
      <c r="R615"/>
      <c r="S615"/>
      <c r="T615"/>
      <c r="U615"/>
      <c r="V615"/>
      <c r="W615"/>
    </row>
    <row r="616" spans="12:23" x14ac:dyDescent="0.4">
      <c r="L616"/>
      <c r="M616"/>
      <c r="N616" s="65"/>
      <c r="O616"/>
      <c r="P616"/>
      <c r="Q616"/>
      <c r="R616"/>
      <c r="S616"/>
      <c r="T616"/>
      <c r="U616"/>
      <c r="V616"/>
      <c r="W616"/>
    </row>
    <row r="617" spans="12:23" x14ac:dyDescent="0.4">
      <c r="L617"/>
      <c r="M617"/>
      <c r="N617" s="65"/>
      <c r="O617"/>
      <c r="P617"/>
      <c r="Q617"/>
      <c r="R617"/>
      <c r="S617"/>
      <c r="T617"/>
      <c r="U617"/>
      <c r="V617"/>
      <c r="W617"/>
    </row>
    <row r="618" spans="12:23" x14ac:dyDescent="0.4">
      <c r="L618"/>
      <c r="M618"/>
      <c r="N618" s="65"/>
      <c r="O618"/>
      <c r="P618"/>
      <c r="Q618"/>
      <c r="R618"/>
      <c r="S618"/>
      <c r="T618"/>
      <c r="U618"/>
      <c r="V618"/>
      <c r="W618"/>
    </row>
    <row r="619" spans="12:23" x14ac:dyDescent="0.4">
      <c r="L619"/>
      <c r="M619"/>
      <c r="N619" s="65"/>
      <c r="O619"/>
      <c r="P619"/>
      <c r="Q619"/>
      <c r="R619"/>
      <c r="S619"/>
      <c r="T619"/>
      <c r="U619"/>
      <c r="V619"/>
      <c r="W619"/>
    </row>
    <row r="620" spans="12:23" x14ac:dyDescent="0.4">
      <c r="L620"/>
      <c r="M620"/>
      <c r="N620" s="65"/>
      <c r="O620"/>
      <c r="P620"/>
      <c r="Q620"/>
      <c r="R620"/>
      <c r="S620"/>
      <c r="T620"/>
      <c r="U620"/>
      <c r="V620"/>
      <c r="W620"/>
    </row>
    <row r="621" spans="12:23" x14ac:dyDescent="0.4">
      <c r="L621"/>
      <c r="M621"/>
      <c r="N621" s="65"/>
      <c r="O621"/>
      <c r="P621"/>
      <c r="Q621"/>
      <c r="R621"/>
      <c r="S621"/>
      <c r="T621"/>
      <c r="U621"/>
      <c r="V621"/>
      <c r="W621"/>
    </row>
    <row r="622" spans="12:23" x14ac:dyDescent="0.4">
      <c r="L622"/>
      <c r="M622"/>
      <c r="N622" s="65"/>
      <c r="O622"/>
      <c r="P622"/>
      <c r="Q622"/>
      <c r="R622"/>
      <c r="S622"/>
      <c r="T622"/>
      <c r="U622"/>
      <c r="V622"/>
      <c r="W622"/>
    </row>
    <row r="623" spans="12:23" x14ac:dyDescent="0.4">
      <c r="L623"/>
      <c r="M623"/>
      <c r="N623" s="65"/>
      <c r="O623"/>
      <c r="P623"/>
      <c r="Q623"/>
      <c r="R623"/>
      <c r="S623"/>
      <c r="T623"/>
      <c r="U623"/>
      <c r="V623"/>
      <c r="W623"/>
    </row>
    <row r="624" spans="12:23" x14ac:dyDescent="0.4">
      <c r="L624"/>
      <c r="M624"/>
      <c r="N624" s="65"/>
      <c r="O624"/>
      <c r="P624"/>
      <c r="Q624"/>
      <c r="R624"/>
      <c r="S624"/>
      <c r="T624"/>
      <c r="U624"/>
      <c r="V624"/>
      <c r="W624"/>
    </row>
    <row r="625" spans="12:23" x14ac:dyDescent="0.4">
      <c r="L625"/>
      <c r="M625"/>
      <c r="N625" s="65"/>
      <c r="O625"/>
      <c r="P625"/>
      <c r="Q625"/>
      <c r="R625"/>
      <c r="S625"/>
      <c r="T625"/>
      <c r="U625"/>
      <c r="V625"/>
      <c r="W625"/>
    </row>
    <row r="626" spans="12:23" x14ac:dyDescent="0.4">
      <c r="L626"/>
      <c r="M626"/>
      <c r="N626" s="65"/>
      <c r="O626"/>
      <c r="P626"/>
      <c r="Q626"/>
      <c r="R626"/>
      <c r="S626"/>
      <c r="T626"/>
      <c r="U626"/>
      <c r="V626"/>
      <c r="W626"/>
    </row>
    <row r="627" spans="12:23" x14ac:dyDescent="0.4">
      <c r="L627"/>
      <c r="M627"/>
      <c r="N627" s="65"/>
      <c r="O627"/>
      <c r="P627"/>
      <c r="Q627"/>
      <c r="R627"/>
      <c r="S627"/>
      <c r="T627"/>
      <c r="U627"/>
      <c r="V627"/>
      <c r="W627"/>
    </row>
    <row r="628" spans="12:23" x14ac:dyDescent="0.4">
      <c r="L628"/>
      <c r="M628"/>
      <c r="N628" s="65"/>
      <c r="O628"/>
      <c r="P628"/>
      <c r="Q628"/>
      <c r="R628"/>
      <c r="S628"/>
      <c r="T628"/>
      <c r="U628"/>
      <c r="V628"/>
      <c r="W628"/>
    </row>
    <row r="629" spans="12:23" x14ac:dyDescent="0.4">
      <c r="L629"/>
      <c r="M629"/>
      <c r="N629" s="65"/>
      <c r="O629"/>
      <c r="P629"/>
      <c r="Q629"/>
      <c r="R629"/>
      <c r="S629"/>
      <c r="T629"/>
      <c r="U629"/>
      <c r="V629"/>
      <c r="W629"/>
    </row>
    <row r="630" spans="12:23" x14ac:dyDescent="0.4">
      <c r="L630"/>
      <c r="M630"/>
      <c r="N630" s="65"/>
      <c r="O630"/>
      <c r="P630"/>
      <c r="Q630"/>
      <c r="R630"/>
      <c r="S630"/>
      <c r="T630"/>
      <c r="U630"/>
      <c r="V630"/>
      <c r="W630"/>
    </row>
    <row r="631" spans="12:23" x14ac:dyDescent="0.4">
      <c r="L631"/>
      <c r="M631"/>
      <c r="N631" s="65"/>
      <c r="O631"/>
      <c r="P631"/>
      <c r="Q631"/>
      <c r="R631"/>
      <c r="S631"/>
      <c r="T631"/>
      <c r="U631"/>
      <c r="V631"/>
      <c r="W631"/>
    </row>
    <row r="632" spans="12:23" x14ac:dyDescent="0.4">
      <c r="L632"/>
      <c r="M632"/>
      <c r="N632" s="65"/>
      <c r="O632"/>
      <c r="P632"/>
      <c r="Q632"/>
      <c r="R632"/>
      <c r="S632"/>
      <c r="T632"/>
      <c r="U632"/>
      <c r="V632"/>
      <c r="W632"/>
    </row>
    <row r="633" spans="12:23" x14ac:dyDescent="0.4">
      <c r="L633"/>
      <c r="M633"/>
      <c r="N633" s="65"/>
      <c r="O633"/>
      <c r="P633"/>
      <c r="Q633"/>
      <c r="R633"/>
      <c r="S633"/>
      <c r="T633"/>
      <c r="U633"/>
      <c r="V633"/>
      <c r="W633"/>
    </row>
    <row r="634" spans="12:23" x14ac:dyDescent="0.4">
      <c r="L634"/>
      <c r="M634"/>
      <c r="N634" s="65"/>
      <c r="O634"/>
      <c r="P634"/>
      <c r="Q634"/>
      <c r="R634"/>
      <c r="S634"/>
      <c r="T634"/>
      <c r="U634"/>
      <c r="V634"/>
      <c r="W634"/>
    </row>
    <row r="635" spans="12:23" x14ac:dyDescent="0.4">
      <c r="L635"/>
      <c r="M635"/>
      <c r="N635" s="65"/>
      <c r="O635"/>
      <c r="P635"/>
      <c r="Q635"/>
      <c r="R635"/>
      <c r="S635"/>
      <c r="T635"/>
      <c r="U635"/>
      <c r="V635"/>
      <c r="W635"/>
    </row>
    <row r="636" spans="12:23" x14ac:dyDescent="0.4">
      <c r="L636"/>
      <c r="M636"/>
      <c r="N636" s="65"/>
      <c r="O636"/>
      <c r="P636"/>
      <c r="Q636"/>
      <c r="R636"/>
      <c r="S636"/>
      <c r="T636"/>
      <c r="U636"/>
      <c r="V636"/>
      <c r="W636"/>
    </row>
    <row r="637" spans="12:23" x14ac:dyDescent="0.4">
      <c r="L637"/>
      <c r="M637"/>
      <c r="N637" s="65"/>
      <c r="O637"/>
      <c r="P637"/>
      <c r="Q637"/>
      <c r="R637"/>
      <c r="S637"/>
      <c r="T637"/>
      <c r="U637"/>
      <c r="V637"/>
      <c r="W637"/>
    </row>
    <row r="638" spans="12:23" x14ac:dyDescent="0.4">
      <c r="L638"/>
      <c r="M638"/>
      <c r="N638" s="65"/>
      <c r="O638"/>
      <c r="P638"/>
      <c r="Q638"/>
      <c r="R638"/>
      <c r="S638"/>
      <c r="T638"/>
      <c r="U638"/>
      <c r="V638"/>
      <c r="W638"/>
    </row>
    <row r="639" spans="12:23" x14ac:dyDescent="0.4">
      <c r="L639"/>
      <c r="M639"/>
      <c r="N639" s="65"/>
      <c r="O639"/>
      <c r="P639"/>
      <c r="Q639"/>
      <c r="R639"/>
      <c r="S639"/>
      <c r="T639"/>
      <c r="U639"/>
      <c r="V639"/>
      <c r="W639"/>
    </row>
    <row r="640" spans="12:23" x14ac:dyDescent="0.4">
      <c r="L640"/>
      <c r="M640"/>
      <c r="N640" s="65"/>
      <c r="O640"/>
      <c r="P640"/>
      <c r="Q640"/>
      <c r="R640"/>
      <c r="S640"/>
      <c r="T640"/>
      <c r="U640"/>
      <c r="V640"/>
      <c r="W640"/>
    </row>
    <row r="641" spans="12:23" x14ac:dyDescent="0.4">
      <c r="L641"/>
      <c r="M641"/>
      <c r="N641" s="65"/>
      <c r="O641"/>
      <c r="P641"/>
      <c r="Q641"/>
      <c r="R641"/>
      <c r="S641"/>
      <c r="T641"/>
      <c r="U641"/>
      <c r="V641"/>
      <c r="W641"/>
    </row>
    <row r="642" spans="12:23" x14ac:dyDescent="0.4">
      <c r="L642"/>
      <c r="M642"/>
      <c r="N642" s="65"/>
      <c r="O642"/>
      <c r="P642"/>
      <c r="Q642"/>
      <c r="R642"/>
      <c r="S642"/>
      <c r="T642"/>
      <c r="U642"/>
      <c r="V642"/>
      <c r="W642"/>
    </row>
    <row r="643" spans="12:23" x14ac:dyDescent="0.4">
      <c r="L643"/>
      <c r="M643"/>
      <c r="N643" s="65"/>
      <c r="O643"/>
      <c r="P643"/>
      <c r="Q643"/>
      <c r="R643"/>
      <c r="S643"/>
      <c r="T643"/>
      <c r="U643"/>
      <c r="V643"/>
      <c r="W643"/>
    </row>
    <row r="644" spans="12:23" x14ac:dyDescent="0.4">
      <c r="L644"/>
      <c r="M644"/>
      <c r="N644" s="65"/>
      <c r="O644"/>
      <c r="P644"/>
      <c r="Q644"/>
      <c r="R644"/>
      <c r="S644"/>
      <c r="T644"/>
      <c r="U644"/>
      <c r="V644"/>
      <c r="W644"/>
    </row>
    <row r="645" spans="12:23" x14ac:dyDescent="0.4">
      <c r="L645"/>
      <c r="M645"/>
      <c r="N645" s="65"/>
      <c r="O645"/>
      <c r="P645"/>
      <c r="Q645"/>
      <c r="R645"/>
      <c r="S645"/>
      <c r="T645"/>
      <c r="U645"/>
      <c r="V645"/>
      <c r="W645"/>
    </row>
    <row r="646" spans="12:23" x14ac:dyDescent="0.4">
      <c r="L646"/>
      <c r="M646"/>
      <c r="N646" s="65"/>
      <c r="O646"/>
      <c r="P646"/>
      <c r="Q646"/>
      <c r="R646"/>
      <c r="S646"/>
      <c r="T646"/>
      <c r="U646"/>
      <c r="V646"/>
      <c r="W646"/>
    </row>
    <row r="647" spans="12:23" x14ac:dyDescent="0.4">
      <c r="L647"/>
      <c r="M647"/>
      <c r="N647" s="65"/>
      <c r="O647"/>
      <c r="P647"/>
      <c r="Q647"/>
      <c r="R647"/>
      <c r="S647"/>
      <c r="T647"/>
      <c r="U647"/>
      <c r="V647"/>
      <c r="W647"/>
    </row>
    <row r="648" spans="12:23" x14ac:dyDescent="0.4">
      <c r="L648"/>
      <c r="M648"/>
      <c r="N648" s="65"/>
      <c r="O648"/>
      <c r="P648"/>
      <c r="Q648"/>
      <c r="R648"/>
      <c r="S648"/>
      <c r="T648"/>
      <c r="U648"/>
      <c r="V648"/>
      <c r="W648"/>
    </row>
    <row r="649" spans="12:23" x14ac:dyDescent="0.4">
      <c r="L649"/>
      <c r="M649"/>
      <c r="N649" s="65"/>
      <c r="O649"/>
      <c r="P649"/>
      <c r="Q649"/>
      <c r="R649"/>
      <c r="S649"/>
      <c r="T649"/>
      <c r="U649"/>
      <c r="V649"/>
      <c r="W649"/>
    </row>
    <row r="650" spans="12:23" x14ac:dyDescent="0.4">
      <c r="L650"/>
      <c r="M650"/>
      <c r="N650" s="65"/>
      <c r="O650"/>
      <c r="P650"/>
      <c r="Q650"/>
      <c r="R650"/>
      <c r="S650"/>
      <c r="T650"/>
      <c r="U650"/>
      <c r="V650"/>
      <c r="W650"/>
    </row>
    <row r="651" spans="12:23" x14ac:dyDescent="0.4">
      <c r="L651"/>
      <c r="M651"/>
      <c r="N651" s="65"/>
      <c r="O651"/>
      <c r="P651"/>
      <c r="Q651"/>
      <c r="R651"/>
      <c r="S651"/>
      <c r="T651"/>
      <c r="U651"/>
      <c r="V651"/>
      <c r="W651"/>
    </row>
    <row r="652" spans="12:23" x14ac:dyDescent="0.4">
      <c r="L652"/>
      <c r="M652"/>
      <c r="N652" s="65"/>
      <c r="O652"/>
      <c r="P652"/>
      <c r="Q652"/>
      <c r="R652"/>
      <c r="S652"/>
      <c r="T652"/>
      <c r="U652"/>
      <c r="V652"/>
      <c r="W652"/>
    </row>
    <row r="653" spans="12:23" x14ac:dyDescent="0.4">
      <c r="L653"/>
      <c r="M653"/>
      <c r="N653" s="65"/>
      <c r="O653"/>
      <c r="P653"/>
      <c r="Q653"/>
      <c r="R653"/>
      <c r="S653"/>
      <c r="T653"/>
      <c r="U653"/>
      <c r="V653"/>
      <c r="W653"/>
    </row>
    <row r="654" spans="12:23" x14ac:dyDescent="0.4">
      <c r="L654"/>
      <c r="M654"/>
      <c r="N654" s="65"/>
      <c r="O654"/>
      <c r="P654"/>
      <c r="Q654"/>
      <c r="R654"/>
      <c r="S654"/>
      <c r="T654"/>
      <c r="U654"/>
      <c r="V654"/>
      <c r="W654"/>
    </row>
    <row r="655" spans="12:23" x14ac:dyDescent="0.4">
      <c r="L655"/>
      <c r="M655"/>
      <c r="N655" s="65"/>
      <c r="O655"/>
      <c r="P655"/>
      <c r="Q655"/>
      <c r="R655"/>
      <c r="S655"/>
      <c r="T655"/>
      <c r="U655"/>
      <c r="V655"/>
      <c r="W655"/>
    </row>
    <row r="656" spans="12:23" x14ac:dyDescent="0.4">
      <c r="L656"/>
      <c r="M656"/>
      <c r="N656" s="65"/>
      <c r="O656"/>
      <c r="P656"/>
      <c r="Q656"/>
      <c r="R656"/>
      <c r="S656"/>
      <c r="T656"/>
      <c r="U656"/>
      <c r="V656"/>
      <c r="W656"/>
    </row>
    <row r="657" spans="12:23" x14ac:dyDescent="0.4">
      <c r="L657"/>
      <c r="M657"/>
      <c r="N657" s="65"/>
      <c r="O657"/>
      <c r="P657"/>
      <c r="Q657"/>
      <c r="R657"/>
      <c r="S657"/>
      <c r="T657"/>
      <c r="U657"/>
      <c r="V657"/>
      <c r="W657"/>
    </row>
    <row r="658" spans="12:23" x14ac:dyDescent="0.4">
      <c r="L658"/>
      <c r="M658"/>
      <c r="N658" s="65"/>
      <c r="O658"/>
      <c r="P658"/>
      <c r="Q658"/>
      <c r="R658"/>
      <c r="S658"/>
      <c r="T658"/>
      <c r="U658"/>
      <c r="V658"/>
      <c r="W658"/>
    </row>
    <row r="659" spans="12:23" x14ac:dyDescent="0.4">
      <c r="L659"/>
      <c r="M659"/>
      <c r="N659" s="65"/>
      <c r="O659"/>
      <c r="P659"/>
      <c r="Q659"/>
      <c r="R659"/>
      <c r="S659"/>
      <c r="T659"/>
      <c r="U659"/>
      <c r="V659"/>
      <c r="W659"/>
    </row>
    <row r="660" spans="12:23" x14ac:dyDescent="0.4">
      <c r="L660"/>
      <c r="M660"/>
      <c r="N660" s="65"/>
      <c r="O660"/>
      <c r="P660"/>
      <c r="Q660"/>
      <c r="R660"/>
      <c r="S660"/>
      <c r="T660"/>
      <c r="U660"/>
      <c r="V660"/>
      <c r="W660"/>
    </row>
    <row r="661" spans="12:23" x14ac:dyDescent="0.4">
      <c r="L661"/>
      <c r="M661"/>
      <c r="N661" s="65"/>
      <c r="O661"/>
      <c r="P661"/>
      <c r="Q661"/>
      <c r="R661"/>
      <c r="S661"/>
      <c r="T661"/>
      <c r="U661"/>
      <c r="V661"/>
      <c r="W661"/>
    </row>
    <row r="662" spans="12:23" x14ac:dyDescent="0.4">
      <c r="L662"/>
      <c r="M662"/>
      <c r="N662" s="65"/>
      <c r="O662"/>
      <c r="P662"/>
      <c r="Q662"/>
      <c r="R662"/>
      <c r="S662"/>
      <c r="T662"/>
      <c r="U662"/>
      <c r="V662"/>
      <c r="W662"/>
    </row>
    <row r="663" spans="12:23" x14ac:dyDescent="0.4">
      <c r="L663"/>
      <c r="M663"/>
      <c r="N663" s="65"/>
      <c r="O663"/>
      <c r="P663"/>
      <c r="Q663"/>
      <c r="R663"/>
      <c r="S663"/>
      <c r="T663"/>
      <c r="U663"/>
      <c r="V663"/>
      <c r="W663"/>
    </row>
    <row r="664" spans="12:23" x14ac:dyDescent="0.4">
      <c r="L664"/>
      <c r="M664"/>
      <c r="N664" s="65"/>
      <c r="O664"/>
      <c r="P664"/>
      <c r="Q664"/>
      <c r="R664"/>
      <c r="S664"/>
      <c r="T664"/>
      <c r="U664"/>
      <c r="V664"/>
      <c r="W664"/>
    </row>
    <row r="665" spans="12:23" x14ac:dyDescent="0.4">
      <c r="L665"/>
      <c r="M665"/>
      <c r="N665" s="65"/>
      <c r="O665"/>
      <c r="P665"/>
      <c r="Q665"/>
      <c r="R665"/>
      <c r="S665"/>
      <c r="T665"/>
      <c r="U665"/>
      <c r="V665"/>
      <c r="W665"/>
    </row>
    <row r="666" spans="12:23" x14ac:dyDescent="0.4">
      <c r="L666"/>
      <c r="M666"/>
      <c r="N666" s="65"/>
      <c r="O666"/>
      <c r="P666"/>
      <c r="Q666"/>
      <c r="R666"/>
      <c r="S666"/>
      <c r="T666"/>
      <c r="U666"/>
      <c r="V666"/>
      <c r="W666"/>
    </row>
    <row r="667" spans="12:23" x14ac:dyDescent="0.4">
      <c r="L667"/>
      <c r="M667"/>
      <c r="N667" s="65"/>
      <c r="O667"/>
      <c r="P667"/>
      <c r="Q667"/>
      <c r="R667"/>
      <c r="S667"/>
      <c r="T667"/>
      <c r="U667"/>
      <c r="V667"/>
      <c r="W667"/>
    </row>
    <row r="668" spans="12:23" x14ac:dyDescent="0.4">
      <c r="L668"/>
      <c r="M668"/>
      <c r="N668" s="65"/>
      <c r="O668"/>
      <c r="P668"/>
      <c r="Q668"/>
      <c r="R668"/>
      <c r="S668"/>
      <c r="T668"/>
      <c r="U668"/>
      <c r="V668"/>
      <c r="W668"/>
    </row>
    <row r="669" spans="12:23" x14ac:dyDescent="0.4">
      <c r="L669"/>
      <c r="M669"/>
      <c r="N669" s="65"/>
      <c r="O669"/>
      <c r="P669"/>
      <c r="Q669"/>
      <c r="R669"/>
      <c r="S669"/>
      <c r="T669"/>
      <c r="U669"/>
      <c r="V669"/>
      <c r="W669"/>
    </row>
    <row r="670" spans="12:23" x14ac:dyDescent="0.4">
      <c r="L670"/>
      <c r="M670"/>
      <c r="N670" s="65"/>
      <c r="O670"/>
      <c r="P670"/>
      <c r="Q670"/>
      <c r="R670"/>
      <c r="S670"/>
      <c r="T670"/>
      <c r="U670"/>
      <c r="V670"/>
      <c r="W670"/>
    </row>
    <row r="671" spans="12:23" x14ac:dyDescent="0.4">
      <c r="L671"/>
      <c r="M671"/>
      <c r="N671" s="65"/>
      <c r="O671"/>
      <c r="P671"/>
      <c r="Q671"/>
      <c r="R671"/>
      <c r="S671"/>
      <c r="T671"/>
      <c r="U671"/>
      <c r="V671"/>
      <c r="W671"/>
    </row>
    <row r="672" spans="12:23" x14ac:dyDescent="0.4">
      <c r="L672"/>
      <c r="M672"/>
      <c r="N672" s="65"/>
      <c r="O672"/>
      <c r="P672"/>
      <c r="Q672"/>
      <c r="R672"/>
      <c r="S672"/>
      <c r="T672"/>
      <c r="U672"/>
      <c r="V672"/>
      <c r="W672"/>
    </row>
    <row r="673" spans="12:23" x14ac:dyDescent="0.4">
      <c r="L673"/>
      <c r="M673"/>
      <c r="N673" s="65"/>
      <c r="O673"/>
      <c r="P673"/>
      <c r="Q673"/>
      <c r="R673"/>
      <c r="S673"/>
      <c r="T673"/>
      <c r="U673"/>
      <c r="V673"/>
      <c r="W673"/>
    </row>
    <row r="674" spans="12:23" x14ac:dyDescent="0.4">
      <c r="L674"/>
      <c r="M674"/>
      <c r="N674" s="65"/>
      <c r="O674"/>
      <c r="P674"/>
      <c r="Q674"/>
      <c r="R674"/>
      <c r="S674"/>
      <c r="T674"/>
      <c r="U674"/>
      <c r="V674"/>
      <c r="W674"/>
    </row>
    <row r="675" spans="12:23" x14ac:dyDescent="0.4">
      <c r="L675"/>
      <c r="M675"/>
      <c r="N675" s="65"/>
      <c r="O675"/>
      <c r="P675"/>
      <c r="Q675"/>
      <c r="R675"/>
      <c r="S675"/>
      <c r="T675"/>
      <c r="U675"/>
      <c r="V675"/>
      <c r="W675"/>
    </row>
    <row r="676" spans="12:23" x14ac:dyDescent="0.4">
      <c r="L676"/>
      <c r="M676"/>
      <c r="N676" s="65"/>
      <c r="O676"/>
      <c r="P676"/>
      <c r="Q676"/>
      <c r="R676"/>
      <c r="S676"/>
      <c r="T676"/>
      <c r="U676"/>
      <c r="V676"/>
      <c r="W676"/>
    </row>
    <row r="677" spans="12:23" x14ac:dyDescent="0.4">
      <c r="L677"/>
      <c r="M677"/>
      <c r="N677" s="65"/>
      <c r="O677"/>
      <c r="P677"/>
      <c r="Q677"/>
      <c r="R677"/>
      <c r="S677"/>
      <c r="T677"/>
      <c r="U677"/>
      <c r="V677"/>
      <c r="W677"/>
    </row>
    <row r="678" spans="12:23" x14ac:dyDescent="0.4">
      <c r="L678"/>
      <c r="M678"/>
      <c r="N678" s="65"/>
      <c r="O678"/>
      <c r="P678"/>
      <c r="Q678"/>
      <c r="R678"/>
      <c r="S678"/>
      <c r="T678"/>
      <c r="U678"/>
      <c r="V678"/>
      <c r="W678"/>
    </row>
    <row r="679" spans="12:23" x14ac:dyDescent="0.4">
      <c r="L679"/>
      <c r="M679"/>
      <c r="N679" s="65"/>
      <c r="O679"/>
      <c r="P679"/>
      <c r="Q679"/>
      <c r="R679"/>
      <c r="S679"/>
      <c r="T679"/>
      <c r="U679"/>
      <c r="V679"/>
      <c r="W679"/>
    </row>
    <row r="680" spans="12:23" x14ac:dyDescent="0.4">
      <c r="L680"/>
      <c r="M680"/>
      <c r="N680" s="65"/>
      <c r="O680"/>
      <c r="P680"/>
      <c r="Q680"/>
      <c r="R680"/>
      <c r="S680"/>
      <c r="T680"/>
      <c r="U680"/>
      <c r="V680"/>
      <c r="W680"/>
    </row>
    <row r="681" spans="12:23" x14ac:dyDescent="0.4">
      <c r="L681"/>
      <c r="M681"/>
      <c r="N681" s="65"/>
      <c r="O681"/>
      <c r="P681"/>
      <c r="Q681"/>
      <c r="R681"/>
      <c r="S681"/>
      <c r="T681"/>
      <c r="U681"/>
      <c r="V681"/>
      <c r="W681"/>
    </row>
    <row r="682" spans="12:23" x14ac:dyDescent="0.4">
      <c r="L682"/>
      <c r="M682"/>
      <c r="N682" s="65"/>
      <c r="O682"/>
      <c r="P682"/>
      <c r="Q682"/>
      <c r="R682"/>
      <c r="S682"/>
      <c r="T682"/>
      <c r="U682"/>
      <c r="V682"/>
      <c r="W682"/>
    </row>
    <row r="683" spans="12:23" x14ac:dyDescent="0.4">
      <c r="L683"/>
      <c r="M683"/>
      <c r="N683" s="65"/>
      <c r="O683"/>
      <c r="P683"/>
      <c r="Q683"/>
      <c r="R683"/>
      <c r="S683"/>
      <c r="T683"/>
      <c r="U683"/>
      <c r="V683"/>
      <c r="W683"/>
    </row>
    <row r="684" spans="12:23" x14ac:dyDescent="0.4">
      <c r="L684"/>
      <c r="M684"/>
      <c r="N684" s="65"/>
      <c r="O684"/>
      <c r="P684"/>
      <c r="Q684"/>
      <c r="R684"/>
      <c r="S684"/>
      <c r="T684"/>
      <c r="U684"/>
      <c r="V684"/>
      <c r="W684"/>
    </row>
    <row r="685" spans="12:23" x14ac:dyDescent="0.4">
      <c r="L685"/>
      <c r="M685"/>
      <c r="N685" s="65"/>
      <c r="O685"/>
      <c r="P685"/>
      <c r="Q685"/>
      <c r="R685"/>
      <c r="S685"/>
      <c r="T685"/>
      <c r="U685"/>
      <c r="V685"/>
      <c r="W685"/>
    </row>
    <row r="686" spans="12:23" x14ac:dyDescent="0.4">
      <c r="L686"/>
      <c r="M686"/>
      <c r="N686" s="65"/>
      <c r="O686"/>
      <c r="P686"/>
      <c r="Q686"/>
      <c r="R686"/>
      <c r="S686"/>
      <c r="T686"/>
      <c r="U686"/>
      <c r="V686"/>
      <c r="W686"/>
    </row>
    <row r="687" spans="12:23" x14ac:dyDescent="0.4">
      <c r="L687"/>
      <c r="M687"/>
      <c r="N687" s="65"/>
      <c r="O687"/>
      <c r="P687"/>
      <c r="Q687"/>
      <c r="R687"/>
      <c r="S687"/>
      <c r="T687"/>
      <c r="U687"/>
      <c r="V687"/>
      <c r="W687"/>
    </row>
    <row r="688" spans="12:23" x14ac:dyDescent="0.4">
      <c r="L688"/>
      <c r="M688"/>
      <c r="N688" s="65"/>
      <c r="O688"/>
      <c r="P688"/>
      <c r="Q688"/>
      <c r="R688"/>
      <c r="S688"/>
      <c r="T688"/>
      <c r="U688"/>
      <c r="V688"/>
      <c r="W688"/>
    </row>
    <row r="689" spans="12:23" x14ac:dyDescent="0.4">
      <c r="L689"/>
      <c r="M689"/>
      <c r="N689" s="65"/>
      <c r="O689"/>
      <c r="P689"/>
      <c r="Q689"/>
      <c r="R689"/>
      <c r="S689"/>
      <c r="T689"/>
      <c r="U689"/>
      <c r="V689"/>
      <c r="W689"/>
    </row>
    <row r="690" spans="12:23" x14ac:dyDescent="0.4">
      <c r="L690"/>
      <c r="M690"/>
      <c r="N690" s="65"/>
      <c r="O690"/>
      <c r="P690"/>
      <c r="Q690"/>
      <c r="R690"/>
      <c r="S690"/>
      <c r="T690"/>
      <c r="U690"/>
      <c r="V690"/>
      <c r="W690"/>
    </row>
    <row r="691" spans="12:23" x14ac:dyDescent="0.4">
      <c r="L691"/>
      <c r="M691"/>
      <c r="N691" s="65"/>
      <c r="O691"/>
      <c r="P691"/>
      <c r="Q691"/>
      <c r="R691"/>
      <c r="S691"/>
      <c r="T691"/>
      <c r="U691"/>
      <c r="V691"/>
      <c r="W691"/>
    </row>
    <row r="692" spans="12:23" x14ac:dyDescent="0.4">
      <c r="L692"/>
      <c r="M692"/>
      <c r="N692" s="65"/>
      <c r="O692"/>
      <c r="P692"/>
      <c r="Q692"/>
      <c r="R692"/>
      <c r="S692"/>
      <c r="T692"/>
      <c r="U692"/>
      <c r="V692"/>
      <c r="W692"/>
    </row>
    <row r="693" spans="12:23" x14ac:dyDescent="0.4">
      <c r="L693"/>
      <c r="M693"/>
      <c r="N693" s="65"/>
      <c r="O693"/>
      <c r="P693"/>
      <c r="Q693"/>
      <c r="R693"/>
      <c r="S693"/>
      <c r="T693"/>
      <c r="U693"/>
      <c r="V693"/>
      <c r="W693"/>
    </row>
    <row r="694" spans="12:23" x14ac:dyDescent="0.4">
      <c r="L694"/>
      <c r="M694"/>
      <c r="N694" s="65"/>
      <c r="O694"/>
      <c r="P694"/>
      <c r="Q694"/>
      <c r="R694"/>
      <c r="S694"/>
      <c r="T694"/>
      <c r="U694"/>
      <c r="V694"/>
      <c r="W694"/>
    </row>
    <row r="695" spans="12:23" x14ac:dyDescent="0.4">
      <c r="L695"/>
      <c r="M695"/>
      <c r="N695" s="65"/>
      <c r="O695"/>
      <c r="P695"/>
      <c r="Q695"/>
      <c r="R695"/>
      <c r="S695"/>
      <c r="T695"/>
      <c r="U695"/>
      <c r="V695"/>
      <c r="W695"/>
    </row>
    <row r="696" spans="12:23" x14ac:dyDescent="0.4">
      <c r="L696"/>
      <c r="M696"/>
      <c r="N696" s="65"/>
      <c r="O696"/>
      <c r="P696"/>
      <c r="Q696"/>
      <c r="R696"/>
      <c r="S696"/>
      <c r="T696"/>
      <c r="U696"/>
      <c r="V696"/>
      <c r="W696"/>
    </row>
    <row r="697" spans="12:23" x14ac:dyDescent="0.4">
      <c r="L697"/>
      <c r="M697"/>
      <c r="N697" s="65"/>
      <c r="O697"/>
      <c r="P697"/>
      <c r="Q697"/>
      <c r="R697"/>
      <c r="S697"/>
      <c r="T697"/>
      <c r="U697"/>
      <c r="V697"/>
      <c r="W697"/>
    </row>
    <row r="698" spans="12:23" x14ac:dyDescent="0.4">
      <c r="L698"/>
      <c r="M698"/>
      <c r="N698" s="65"/>
      <c r="O698"/>
      <c r="P698"/>
      <c r="Q698"/>
      <c r="R698"/>
      <c r="S698"/>
      <c r="T698"/>
      <c r="U698"/>
      <c r="V698"/>
      <c r="W698"/>
    </row>
    <row r="699" spans="12:23" x14ac:dyDescent="0.4">
      <c r="L699"/>
      <c r="M699"/>
      <c r="N699" s="65"/>
      <c r="O699"/>
      <c r="P699"/>
      <c r="Q699"/>
      <c r="R699"/>
      <c r="S699"/>
      <c r="T699"/>
      <c r="U699"/>
      <c r="V699"/>
      <c r="W699"/>
    </row>
    <row r="700" spans="12:23" x14ac:dyDescent="0.4">
      <c r="L700"/>
      <c r="M700"/>
      <c r="N700" s="65"/>
      <c r="O700"/>
      <c r="P700"/>
      <c r="Q700"/>
      <c r="R700"/>
      <c r="S700"/>
      <c r="T700"/>
      <c r="U700"/>
      <c r="V700"/>
      <c r="W700"/>
    </row>
    <row r="701" spans="12:23" x14ac:dyDescent="0.4">
      <c r="L701"/>
      <c r="M701"/>
      <c r="N701" s="65"/>
      <c r="O701"/>
      <c r="P701"/>
      <c r="Q701"/>
      <c r="R701"/>
      <c r="S701"/>
      <c r="T701"/>
      <c r="U701"/>
      <c r="V701"/>
      <c r="W701"/>
    </row>
    <row r="702" spans="12:23" x14ac:dyDescent="0.4">
      <c r="L702"/>
      <c r="M702"/>
      <c r="N702" s="65"/>
      <c r="O702"/>
      <c r="P702"/>
      <c r="Q702"/>
      <c r="R702"/>
      <c r="S702"/>
      <c r="T702"/>
      <c r="U702"/>
      <c r="V702"/>
      <c r="W702"/>
    </row>
    <row r="703" spans="12:23" x14ac:dyDescent="0.4">
      <c r="L703"/>
      <c r="M703"/>
      <c r="N703" s="65"/>
      <c r="O703"/>
      <c r="P703"/>
      <c r="Q703"/>
      <c r="R703"/>
      <c r="S703"/>
      <c r="T703"/>
      <c r="U703"/>
      <c r="V703"/>
      <c r="W703"/>
    </row>
    <row r="704" spans="12:23" x14ac:dyDescent="0.4">
      <c r="L704"/>
      <c r="M704"/>
      <c r="N704" s="65"/>
      <c r="O704"/>
      <c r="P704"/>
      <c r="Q704"/>
      <c r="R704"/>
      <c r="S704"/>
      <c r="T704"/>
      <c r="U704"/>
      <c r="V704"/>
      <c r="W704"/>
    </row>
    <row r="705" spans="12:23" x14ac:dyDescent="0.4">
      <c r="L705"/>
      <c r="M705"/>
      <c r="N705" s="65"/>
      <c r="O705"/>
      <c r="P705"/>
      <c r="Q705"/>
      <c r="R705"/>
      <c r="S705"/>
      <c r="T705"/>
      <c r="U705"/>
      <c r="V705"/>
      <c r="W705"/>
    </row>
    <row r="706" spans="12:23" x14ac:dyDescent="0.4">
      <c r="L706"/>
      <c r="M706"/>
      <c r="N706" s="65"/>
      <c r="O706"/>
      <c r="P706"/>
      <c r="Q706"/>
      <c r="R706"/>
      <c r="S706"/>
      <c r="T706"/>
      <c r="U706"/>
      <c r="V706"/>
      <c r="W706"/>
    </row>
    <row r="707" spans="12:23" x14ac:dyDescent="0.4">
      <c r="L707"/>
      <c r="M707"/>
      <c r="N707" s="65"/>
      <c r="O707"/>
      <c r="P707"/>
      <c r="Q707"/>
      <c r="R707"/>
      <c r="S707"/>
      <c r="T707"/>
      <c r="U707"/>
      <c r="V707"/>
      <c r="W707"/>
    </row>
    <row r="708" spans="12:23" x14ac:dyDescent="0.4">
      <c r="L708"/>
      <c r="M708"/>
      <c r="N708" s="65"/>
      <c r="O708"/>
      <c r="P708"/>
      <c r="Q708"/>
      <c r="R708"/>
      <c r="S708"/>
      <c r="T708"/>
      <c r="U708"/>
      <c r="V708"/>
      <c r="W708"/>
    </row>
    <row r="709" spans="12:23" x14ac:dyDescent="0.4">
      <c r="L709"/>
      <c r="M709"/>
      <c r="N709" s="65"/>
      <c r="O709"/>
      <c r="P709"/>
      <c r="Q709"/>
      <c r="R709"/>
      <c r="S709"/>
      <c r="T709"/>
      <c r="U709"/>
      <c r="V709"/>
      <c r="W709"/>
    </row>
    <row r="710" spans="12:23" x14ac:dyDescent="0.4">
      <c r="L710"/>
      <c r="M710"/>
      <c r="N710" s="65"/>
      <c r="O710"/>
      <c r="P710"/>
      <c r="Q710"/>
      <c r="R710"/>
      <c r="S710"/>
      <c r="T710"/>
      <c r="U710"/>
      <c r="V710"/>
      <c r="W710"/>
    </row>
    <row r="711" spans="12:23" x14ac:dyDescent="0.4">
      <c r="L711"/>
      <c r="M711"/>
      <c r="N711" s="65"/>
      <c r="O711"/>
      <c r="P711"/>
      <c r="Q711"/>
      <c r="R711"/>
      <c r="S711"/>
      <c r="T711"/>
      <c r="U711"/>
      <c r="V711"/>
      <c r="W711"/>
    </row>
    <row r="712" spans="12:23" x14ac:dyDescent="0.4">
      <c r="L712"/>
      <c r="M712"/>
      <c r="N712" s="65"/>
      <c r="O712"/>
      <c r="P712"/>
      <c r="Q712"/>
      <c r="R712"/>
      <c r="S712"/>
      <c r="T712"/>
      <c r="U712"/>
      <c r="V712"/>
      <c r="W712"/>
    </row>
    <row r="713" spans="12:23" x14ac:dyDescent="0.4">
      <c r="L713"/>
      <c r="M713"/>
      <c r="N713" s="65"/>
      <c r="O713"/>
      <c r="P713"/>
      <c r="Q713"/>
      <c r="R713"/>
      <c r="S713"/>
      <c r="T713"/>
      <c r="U713"/>
      <c r="V713"/>
      <c r="W713"/>
    </row>
    <row r="714" spans="12:23" x14ac:dyDescent="0.4">
      <c r="L714"/>
      <c r="M714"/>
      <c r="N714" s="65"/>
      <c r="O714"/>
      <c r="P714"/>
      <c r="Q714"/>
      <c r="R714"/>
      <c r="S714"/>
      <c r="T714"/>
      <c r="U714"/>
      <c r="V714"/>
      <c r="W714"/>
    </row>
    <row r="715" spans="12:23" x14ac:dyDescent="0.4">
      <c r="L715"/>
      <c r="M715"/>
      <c r="N715" s="65"/>
      <c r="O715"/>
      <c r="P715"/>
      <c r="Q715"/>
      <c r="R715"/>
      <c r="S715"/>
      <c r="T715"/>
      <c r="U715"/>
      <c r="V715"/>
      <c r="W715"/>
    </row>
    <row r="716" spans="12:23" x14ac:dyDescent="0.4">
      <c r="L716"/>
      <c r="M716"/>
      <c r="N716" s="65"/>
      <c r="O716"/>
      <c r="P716"/>
      <c r="Q716"/>
      <c r="R716"/>
      <c r="S716"/>
      <c r="T716"/>
      <c r="U716"/>
      <c r="V716"/>
      <c r="W716"/>
    </row>
    <row r="717" spans="12:23" x14ac:dyDescent="0.4">
      <c r="L717"/>
      <c r="M717"/>
      <c r="N717" s="65"/>
      <c r="O717"/>
      <c r="P717"/>
      <c r="Q717"/>
      <c r="R717"/>
      <c r="S717"/>
      <c r="T717"/>
      <c r="U717"/>
      <c r="V717"/>
      <c r="W717"/>
    </row>
    <row r="718" spans="12:23" x14ac:dyDescent="0.4">
      <c r="L718"/>
      <c r="M718"/>
      <c r="N718" s="65"/>
      <c r="O718"/>
      <c r="P718"/>
      <c r="Q718"/>
      <c r="R718"/>
      <c r="S718"/>
      <c r="T718"/>
      <c r="U718"/>
      <c r="V718"/>
      <c r="W718"/>
    </row>
    <row r="719" spans="12:23" x14ac:dyDescent="0.4">
      <c r="L719"/>
      <c r="M719"/>
      <c r="N719" s="65"/>
      <c r="O719"/>
      <c r="P719"/>
      <c r="Q719"/>
      <c r="R719"/>
      <c r="S719"/>
      <c r="T719"/>
      <c r="U719"/>
      <c r="V719"/>
      <c r="W719"/>
    </row>
    <row r="720" spans="12:23" x14ac:dyDescent="0.4">
      <c r="L720"/>
      <c r="M720"/>
      <c r="N720" s="65"/>
      <c r="O720"/>
      <c r="P720"/>
      <c r="Q720"/>
      <c r="R720"/>
      <c r="S720"/>
      <c r="T720"/>
      <c r="U720"/>
      <c r="V720"/>
      <c r="W720"/>
    </row>
    <row r="721" spans="12:23" x14ac:dyDescent="0.4">
      <c r="L721"/>
      <c r="M721"/>
      <c r="N721" s="65"/>
      <c r="O721"/>
      <c r="P721"/>
      <c r="Q721"/>
      <c r="R721"/>
      <c r="S721"/>
      <c r="T721"/>
      <c r="U721"/>
      <c r="V721"/>
      <c r="W721"/>
    </row>
    <row r="722" spans="12:23" x14ac:dyDescent="0.4">
      <c r="L722"/>
      <c r="M722"/>
      <c r="N722" s="65"/>
      <c r="O722"/>
      <c r="P722"/>
      <c r="Q722"/>
      <c r="R722"/>
      <c r="S722"/>
      <c r="T722"/>
      <c r="U722"/>
      <c r="V722"/>
      <c r="W722"/>
    </row>
    <row r="723" spans="12:23" x14ac:dyDescent="0.4">
      <c r="L723"/>
      <c r="M723"/>
      <c r="N723" s="65"/>
      <c r="O723"/>
      <c r="P723"/>
      <c r="Q723"/>
      <c r="R723"/>
      <c r="S723"/>
      <c r="T723"/>
      <c r="U723"/>
      <c r="V723"/>
      <c r="W723"/>
    </row>
    <row r="724" spans="12:23" x14ac:dyDescent="0.4">
      <c r="L724"/>
      <c r="M724"/>
      <c r="N724" s="65"/>
      <c r="O724"/>
      <c r="P724"/>
      <c r="Q724"/>
      <c r="R724"/>
      <c r="S724"/>
      <c r="T724"/>
      <c r="U724"/>
      <c r="V724"/>
      <c r="W724"/>
    </row>
    <row r="725" spans="12:23" x14ac:dyDescent="0.4">
      <c r="L725"/>
      <c r="M725"/>
      <c r="N725" s="65"/>
      <c r="O725"/>
      <c r="P725"/>
      <c r="Q725"/>
      <c r="R725"/>
      <c r="S725"/>
      <c r="T725"/>
      <c r="U725"/>
      <c r="V725"/>
      <c r="W725"/>
    </row>
    <row r="726" spans="12:23" x14ac:dyDescent="0.4">
      <c r="L726"/>
      <c r="M726"/>
      <c r="N726" s="65"/>
      <c r="O726"/>
      <c r="P726"/>
      <c r="Q726"/>
      <c r="R726"/>
      <c r="S726"/>
      <c r="T726"/>
      <c r="U726"/>
      <c r="V726"/>
      <c r="W726"/>
    </row>
    <row r="727" spans="12:23" x14ac:dyDescent="0.4">
      <c r="L727"/>
      <c r="M727"/>
      <c r="N727" s="65"/>
      <c r="O727"/>
      <c r="P727"/>
      <c r="Q727"/>
      <c r="R727"/>
      <c r="S727"/>
      <c r="T727"/>
      <c r="U727"/>
      <c r="V727"/>
      <c r="W727"/>
    </row>
    <row r="728" spans="12:23" x14ac:dyDescent="0.4">
      <c r="L728"/>
      <c r="M728"/>
      <c r="N728" s="65"/>
      <c r="O728"/>
      <c r="P728"/>
      <c r="Q728"/>
      <c r="R728"/>
      <c r="S728"/>
      <c r="T728"/>
      <c r="U728"/>
      <c r="V728"/>
      <c r="W728"/>
    </row>
    <row r="729" spans="12:23" x14ac:dyDescent="0.4">
      <c r="L729"/>
      <c r="M729"/>
      <c r="N729" s="65"/>
      <c r="O729"/>
      <c r="P729"/>
      <c r="Q729"/>
      <c r="R729"/>
      <c r="S729"/>
      <c r="T729"/>
      <c r="U729"/>
      <c r="V729"/>
      <c r="W729"/>
    </row>
    <row r="730" spans="12:23" x14ac:dyDescent="0.4">
      <c r="L730"/>
      <c r="M730"/>
      <c r="N730" s="65"/>
      <c r="O730"/>
      <c r="P730"/>
      <c r="Q730"/>
      <c r="R730"/>
      <c r="S730"/>
      <c r="T730"/>
      <c r="U730"/>
      <c r="V730"/>
      <c r="W730"/>
    </row>
    <row r="731" spans="12:23" x14ac:dyDescent="0.4">
      <c r="L731"/>
      <c r="M731"/>
      <c r="N731" s="65"/>
      <c r="O731"/>
      <c r="P731"/>
      <c r="Q731"/>
      <c r="R731"/>
      <c r="S731"/>
      <c r="T731"/>
      <c r="U731"/>
      <c r="V731"/>
      <c r="W731"/>
    </row>
    <row r="732" spans="12:23" x14ac:dyDescent="0.4">
      <c r="L732"/>
      <c r="M732"/>
      <c r="N732" s="65"/>
      <c r="O732"/>
      <c r="P732"/>
      <c r="Q732"/>
      <c r="R732"/>
      <c r="S732"/>
      <c r="T732"/>
      <c r="U732"/>
      <c r="V732"/>
      <c r="W732"/>
    </row>
    <row r="733" spans="12:23" x14ac:dyDescent="0.4">
      <c r="L733"/>
      <c r="M733"/>
      <c r="N733" s="65"/>
      <c r="O733"/>
      <c r="P733"/>
      <c r="Q733"/>
      <c r="R733"/>
      <c r="S733"/>
      <c r="T733"/>
      <c r="U733"/>
      <c r="V733"/>
      <c r="W733"/>
    </row>
    <row r="734" spans="12:23" x14ac:dyDescent="0.4">
      <c r="L734"/>
      <c r="M734"/>
      <c r="N734" s="65"/>
      <c r="O734"/>
      <c r="P734"/>
      <c r="Q734"/>
      <c r="R734"/>
      <c r="S734"/>
      <c r="T734"/>
      <c r="U734"/>
      <c r="V734"/>
      <c r="W734"/>
    </row>
    <row r="735" spans="12:23" x14ac:dyDescent="0.4">
      <c r="L735"/>
      <c r="M735"/>
      <c r="N735" s="65"/>
      <c r="O735"/>
      <c r="P735"/>
      <c r="Q735"/>
      <c r="R735"/>
      <c r="S735"/>
      <c r="T735"/>
      <c r="U735"/>
      <c r="V735"/>
      <c r="W735"/>
    </row>
    <row r="736" spans="12:23" x14ac:dyDescent="0.4">
      <c r="L736"/>
      <c r="M736"/>
      <c r="N736" s="65"/>
      <c r="O736"/>
      <c r="P736"/>
      <c r="Q736"/>
      <c r="R736"/>
      <c r="S736"/>
      <c r="T736"/>
      <c r="U736"/>
      <c r="V736"/>
      <c r="W736"/>
    </row>
    <row r="737" spans="12:23" x14ac:dyDescent="0.4">
      <c r="L737"/>
      <c r="M737"/>
      <c r="N737" s="65"/>
      <c r="O737"/>
      <c r="P737"/>
      <c r="Q737"/>
      <c r="R737"/>
      <c r="S737"/>
      <c r="T737"/>
      <c r="U737"/>
      <c r="V737"/>
      <c r="W737"/>
    </row>
    <row r="738" spans="12:23" x14ac:dyDescent="0.4">
      <c r="L738"/>
      <c r="M738"/>
      <c r="N738" s="65"/>
      <c r="O738"/>
      <c r="P738"/>
      <c r="Q738"/>
      <c r="R738"/>
      <c r="S738"/>
      <c r="T738"/>
      <c r="U738"/>
      <c r="V738"/>
      <c r="W738"/>
    </row>
    <row r="739" spans="12:23" x14ac:dyDescent="0.4">
      <c r="L739"/>
      <c r="M739"/>
      <c r="N739" s="65"/>
      <c r="O739"/>
      <c r="P739"/>
      <c r="Q739"/>
      <c r="R739"/>
      <c r="S739"/>
      <c r="T739"/>
      <c r="U739"/>
      <c r="V739"/>
      <c r="W739"/>
    </row>
    <row r="740" spans="12:23" x14ac:dyDescent="0.4">
      <c r="L740"/>
      <c r="M740"/>
      <c r="N740" s="65"/>
      <c r="O740"/>
      <c r="P740"/>
      <c r="Q740"/>
      <c r="R740"/>
      <c r="S740"/>
      <c r="T740"/>
      <c r="U740"/>
      <c r="V740"/>
      <c r="W740"/>
    </row>
    <row r="741" spans="12:23" x14ac:dyDescent="0.4">
      <c r="L741"/>
      <c r="M741"/>
      <c r="N741" s="65"/>
      <c r="O741"/>
      <c r="P741"/>
      <c r="Q741"/>
      <c r="R741"/>
      <c r="S741"/>
      <c r="T741"/>
      <c r="U741"/>
      <c r="V741"/>
      <c r="W741"/>
    </row>
    <row r="742" spans="12:23" x14ac:dyDescent="0.4">
      <c r="L742"/>
      <c r="M742"/>
      <c r="N742" s="65"/>
      <c r="O742"/>
      <c r="P742"/>
      <c r="Q742"/>
      <c r="R742"/>
      <c r="S742"/>
      <c r="T742"/>
      <c r="U742"/>
      <c r="V742"/>
      <c r="W742"/>
    </row>
    <row r="743" spans="12:23" x14ac:dyDescent="0.4">
      <c r="L743"/>
      <c r="M743"/>
      <c r="N743" s="65"/>
      <c r="O743"/>
      <c r="P743"/>
      <c r="Q743"/>
      <c r="R743"/>
      <c r="S743"/>
      <c r="T743"/>
      <c r="U743"/>
      <c r="V743"/>
      <c r="W743"/>
    </row>
    <row r="744" spans="12:23" x14ac:dyDescent="0.4">
      <c r="L744"/>
      <c r="M744"/>
      <c r="N744" s="65"/>
      <c r="O744"/>
      <c r="P744"/>
      <c r="Q744"/>
      <c r="R744"/>
      <c r="S744"/>
      <c r="T744"/>
      <c r="U744"/>
      <c r="V744"/>
      <c r="W744"/>
    </row>
    <row r="745" spans="12:23" x14ac:dyDescent="0.4">
      <c r="L745"/>
      <c r="M745"/>
      <c r="N745" s="65"/>
      <c r="O745"/>
      <c r="P745"/>
      <c r="Q745"/>
      <c r="R745"/>
      <c r="S745"/>
      <c r="T745"/>
      <c r="U745"/>
      <c r="V745"/>
      <c r="W745"/>
    </row>
    <row r="746" spans="12:23" x14ac:dyDescent="0.4">
      <c r="L746"/>
      <c r="M746"/>
      <c r="N746" s="65"/>
      <c r="O746"/>
      <c r="P746"/>
      <c r="Q746"/>
      <c r="R746"/>
      <c r="S746"/>
      <c r="T746"/>
      <c r="U746"/>
      <c r="V746"/>
      <c r="W746"/>
    </row>
    <row r="747" spans="12:23" x14ac:dyDescent="0.4">
      <c r="L747"/>
      <c r="M747"/>
      <c r="N747" s="65"/>
      <c r="O747"/>
      <c r="P747"/>
      <c r="Q747"/>
      <c r="R747"/>
      <c r="S747"/>
      <c r="T747"/>
      <c r="U747"/>
      <c r="V747"/>
      <c r="W747"/>
    </row>
    <row r="748" spans="12:23" x14ac:dyDescent="0.4">
      <c r="L748"/>
      <c r="M748"/>
      <c r="N748" s="65"/>
      <c r="O748"/>
      <c r="P748"/>
      <c r="Q748"/>
      <c r="R748"/>
      <c r="S748"/>
      <c r="T748"/>
      <c r="U748"/>
      <c r="V748"/>
      <c r="W748"/>
    </row>
    <row r="749" spans="12:23" x14ac:dyDescent="0.4">
      <c r="L749"/>
      <c r="M749"/>
      <c r="N749" s="65"/>
      <c r="O749"/>
      <c r="P749"/>
      <c r="Q749"/>
      <c r="R749"/>
      <c r="S749"/>
      <c r="T749"/>
      <c r="U749"/>
      <c r="V749"/>
      <c r="W749"/>
    </row>
    <row r="750" spans="12:23" x14ac:dyDescent="0.4">
      <c r="L750"/>
      <c r="M750"/>
      <c r="N750" s="65"/>
      <c r="O750"/>
      <c r="P750"/>
      <c r="Q750"/>
      <c r="R750"/>
      <c r="S750"/>
      <c r="T750"/>
      <c r="U750"/>
      <c r="V750"/>
      <c r="W750"/>
    </row>
    <row r="751" spans="12:23" x14ac:dyDescent="0.4">
      <c r="L751"/>
      <c r="M751"/>
      <c r="N751" s="65"/>
      <c r="O751"/>
      <c r="P751"/>
      <c r="Q751"/>
      <c r="R751"/>
      <c r="S751"/>
      <c r="T751"/>
      <c r="U751"/>
      <c r="V751"/>
      <c r="W751"/>
    </row>
    <row r="752" spans="12:23" x14ac:dyDescent="0.4">
      <c r="L752"/>
      <c r="M752"/>
      <c r="N752" s="65"/>
      <c r="O752"/>
      <c r="P752"/>
      <c r="Q752"/>
      <c r="R752"/>
      <c r="S752"/>
      <c r="T752"/>
      <c r="U752"/>
      <c r="V752"/>
      <c r="W752"/>
    </row>
    <row r="753" spans="12:23" x14ac:dyDescent="0.4">
      <c r="L753"/>
      <c r="M753"/>
      <c r="N753" s="65"/>
      <c r="O753"/>
      <c r="P753"/>
      <c r="Q753"/>
      <c r="R753"/>
      <c r="S753"/>
      <c r="T753"/>
      <c r="U753"/>
      <c r="V753"/>
      <c r="W753"/>
    </row>
    <row r="754" spans="12:23" x14ac:dyDescent="0.4">
      <c r="L754"/>
      <c r="M754"/>
      <c r="N754" s="65"/>
      <c r="O754"/>
      <c r="P754"/>
      <c r="Q754"/>
      <c r="R754"/>
      <c r="S754"/>
      <c r="T754"/>
      <c r="U754"/>
      <c r="V754"/>
      <c r="W754"/>
    </row>
    <row r="755" spans="12:23" x14ac:dyDescent="0.4">
      <c r="L755"/>
      <c r="M755"/>
      <c r="N755" s="65"/>
      <c r="O755"/>
      <c r="P755"/>
      <c r="Q755"/>
      <c r="R755"/>
      <c r="S755"/>
      <c r="T755"/>
      <c r="U755"/>
      <c r="V755"/>
      <c r="W755"/>
    </row>
    <row r="756" spans="12:23" x14ac:dyDescent="0.4">
      <c r="L756"/>
      <c r="M756"/>
      <c r="N756" s="65"/>
      <c r="O756"/>
      <c r="P756"/>
      <c r="Q756"/>
      <c r="R756"/>
      <c r="S756"/>
      <c r="T756"/>
      <c r="U756"/>
      <c r="V756"/>
      <c r="W756"/>
    </row>
    <row r="757" spans="12:23" x14ac:dyDescent="0.4">
      <c r="L757"/>
      <c r="M757"/>
      <c r="N757" s="65"/>
      <c r="O757"/>
      <c r="P757"/>
      <c r="Q757"/>
      <c r="R757"/>
      <c r="S757"/>
      <c r="T757"/>
      <c r="U757"/>
      <c r="V757"/>
      <c r="W757"/>
    </row>
    <row r="758" spans="12:23" x14ac:dyDescent="0.4">
      <c r="L758"/>
      <c r="M758"/>
      <c r="N758" s="65"/>
      <c r="O758"/>
      <c r="P758"/>
      <c r="Q758"/>
      <c r="R758"/>
      <c r="S758"/>
      <c r="T758"/>
      <c r="U758"/>
      <c r="V758"/>
      <c r="W758"/>
    </row>
    <row r="759" spans="12:23" x14ac:dyDescent="0.4">
      <c r="L759"/>
      <c r="M759"/>
      <c r="N759" s="65"/>
      <c r="O759"/>
      <c r="P759"/>
      <c r="Q759"/>
      <c r="R759"/>
      <c r="S759"/>
      <c r="T759"/>
      <c r="U759"/>
      <c r="V759"/>
      <c r="W759"/>
    </row>
    <row r="760" spans="12:23" x14ac:dyDescent="0.4">
      <c r="L760"/>
      <c r="M760"/>
      <c r="N760" s="65"/>
      <c r="O760"/>
      <c r="P760"/>
      <c r="Q760"/>
      <c r="R760"/>
      <c r="S760"/>
      <c r="T760"/>
      <c r="U760"/>
      <c r="V760"/>
      <c r="W760"/>
    </row>
    <row r="761" spans="12:23" x14ac:dyDescent="0.4">
      <c r="L761"/>
      <c r="M761"/>
      <c r="N761" s="65"/>
      <c r="O761"/>
      <c r="P761"/>
      <c r="Q761"/>
      <c r="R761"/>
      <c r="S761"/>
      <c r="T761"/>
      <c r="U761"/>
      <c r="V761"/>
      <c r="W761"/>
    </row>
    <row r="762" spans="12:23" x14ac:dyDescent="0.4">
      <c r="L762"/>
      <c r="M762"/>
      <c r="N762" s="65"/>
      <c r="O762"/>
      <c r="P762"/>
      <c r="Q762"/>
      <c r="R762"/>
      <c r="S762"/>
      <c r="T762"/>
      <c r="U762"/>
      <c r="V762"/>
      <c r="W762"/>
    </row>
    <row r="763" spans="12:23" x14ac:dyDescent="0.4">
      <c r="L763"/>
      <c r="M763"/>
      <c r="N763" s="65"/>
      <c r="O763"/>
      <c r="P763"/>
      <c r="Q763"/>
      <c r="R763"/>
      <c r="S763"/>
      <c r="T763"/>
      <c r="U763"/>
      <c r="V763"/>
      <c r="W763"/>
    </row>
    <row r="764" spans="12:23" x14ac:dyDescent="0.4">
      <c r="L764"/>
      <c r="M764"/>
      <c r="N764" s="65"/>
      <c r="O764"/>
      <c r="P764"/>
      <c r="Q764"/>
      <c r="R764"/>
      <c r="S764"/>
      <c r="T764"/>
      <c r="U764"/>
      <c r="V764"/>
      <c r="W764"/>
    </row>
    <row r="765" spans="12:23" x14ac:dyDescent="0.4">
      <c r="L765"/>
      <c r="M765"/>
      <c r="N765" s="65"/>
      <c r="O765"/>
      <c r="P765"/>
      <c r="Q765"/>
      <c r="R765"/>
      <c r="S765"/>
      <c r="T765"/>
      <c r="U765"/>
      <c r="V765"/>
      <c r="W765"/>
    </row>
    <row r="766" spans="12:23" x14ac:dyDescent="0.4">
      <c r="L766"/>
      <c r="M766"/>
      <c r="N766" s="65"/>
      <c r="O766"/>
      <c r="P766"/>
      <c r="Q766"/>
      <c r="R766"/>
      <c r="S766"/>
      <c r="T766"/>
      <c r="U766"/>
      <c r="V766"/>
      <c r="W766"/>
    </row>
    <row r="767" spans="12:23" x14ac:dyDescent="0.4">
      <c r="L767"/>
      <c r="M767"/>
      <c r="N767" s="65"/>
      <c r="O767"/>
      <c r="P767"/>
      <c r="Q767"/>
      <c r="R767"/>
      <c r="S767"/>
      <c r="T767"/>
      <c r="U767"/>
      <c r="V767"/>
      <c r="W767"/>
    </row>
    <row r="768" spans="12:23" x14ac:dyDescent="0.4">
      <c r="L768"/>
      <c r="M768"/>
      <c r="N768" s="65"/>
      <c r="O768"/>
      <c r="P768"/>
      <c r="Q768"/>
      <c r="R768"/>
      <c r="S768"/>
      <c r="T768"/>
      <c r="U768"/>
      <c r="V768"/>
      <c r="W768"/>
    </row>
    <row r="769" spans="12:23" x14ac:dyDescent="0.4">
      <c r="L769"/>
      <c r="M769"/>
      <c r="N769" s="65"/>
      <c r="O769"/>
      <c r="P769"/>
      <c r="Q769"/>
      <c r="R769"/>
      <c r="S769"/>
      <c r="T769"/>
      <c r="U769"/>
      <c r="V769"/>
      <c r="W769"/>
    </row>
    <row r="770" spans="12:23" x14ac:dyDescent="0.4">
      <c r="L770"/>
      <c r="M770"/>
      <c r="N770" s="65"/>
      <c r="O770"/>
      <c r="P770"/>
      <c r="Q770"/>
      <c r="R770"/>
      <c r="S770"/>
      <c r="T770"/>
      <c r="U770"/>
      <c r="V770"/>
      <c r="W770"/>
    </row>
    <row r="771" spans="12:23" x14ac:dyDescent="0.4">
      <c r="L771"/>
      <c r="M771"/>
      <c r="N771" s="65"/>
      <c r="O771"/>
      <c r="P771"/>
      <c r="Q771"/>
      <c r="R771"/>
      <c r="S771"/>
      <c r="T771"/>
      <c r="U771"/>
      <c r="V771"/>
      <c r="W771"/>
    </row>
    <row r="772" spans="12:23" x14ac:dyDescent="0.4">
      <c r="L772"/>
      <c r="M772"/>
      <c r="N772" s="65"/>
      <c r="O772"/>
      <c r="P772"/>
      <c r="Q772"/>
      <c r="R772"/>
      <c r="S772"/>
      <c r="T772"/>
      <c r="U772"/>
      <c r="V772"/>
      <c r="W772"/>
    </row>
    <row r="773" spans="12:23" x14ac:dyDescent="0.4">
      <c r="L773"/>
      <c r="M773"/>
      <c r="N773" s="65"/>
      <c r="O773"/>
      <c r="P773"/>
      <c r="Q773"/>
      <c r="R773"/>
      <c r="S773"/>
      <c r="T773"/>
      <c r="U773"/>
      <c r="V773"/>
      <c r="W773"/>
    </row>
    <row r="774" spans="12:23" x14ac:dyDescent="0.4">
      <c r="L774"/>
      <c r="M774"/>
      <c r="N774" s="65"/>
      <c r="O774"/>
      <c r="P774"/>
      <c r="Q774"/>
      <c r="R774"/>
      <c r="S774"/>
      <c r="T774"/>
      <c r="U774"/>
      <c r="V774"/>
      <c r="W774"/>
    </row>
    <row r="775" spans="12:23" x14ac:dyDescent="0.4">
      <c r="L775"/>
      <c r="M775"/>
      <c r="N775" s="65"/>
      <c r="O775"/>
      <c r="P775"/>
      <c r="Q775"/>
      <c r="R775"/>
      <c r="S775"/>
      <c r="T775"/>
      <c r="U775"/>
      <c r="V775"/>
      <c r="W775"/>
    </row>
    <row r="776" spans="12:23" x14ac:dyDescent="0.4">
      <c r="L776"/>
      <c r="M776"/>
      <c r="N776" s="65"/>
      <c r="O776"/>
      <c r="P776"/>
      <c r="Q776"/>
      <c r="R776"/>
      <c r="S776"/>
      <c r="T776"/>
      <c r="U776"/>
      <c r="V776"/>
      <c r="W776"/>
    </row>
    <row r="777" spans="12:23" x14ac:dyDescent="0.4">
      <c r="L777"/>
      <c r="M777"/>
      <c r="N777" s="65"/>
      <c r="O777"/>
      <c r="P777"/>
      <c r="Q777"/>
      <c r="R777"/>
      <c r="S777"/>
      <c r="T777"/>
      <c r="U777"/>
      <c r="V777"/>
      <c r="W777"/>
    </row>
    <row r="778" spans="12:23" x14ac:dyDescent="0.4">
      <c r="L778"/>
      <c r="M778"/>
      <c r="N778" s="65"/>
      <c r="O778"/>
      <c r="P778"/>
      <c r="Q778"/>
      <c r="R778"/>
      <c r="S778"/>
      <c r="T778"/>
      <c r="U778"/>
      <c r="V778"/>
      <c r="W778"/>
    </row>
    <row r="779" spans="12:23" x14ac:dyDescent="0.4">
      <c r="L779"/>
      <c r="M779"/>
      <c r="N779" s="65"/>
      <c r="O779"/>
      <c r="P779"/>
      <c r="Q779"/>
      <c r="R779"/>
      <c r="S779"/>
      <c r="T779"/>
      <c r="U779"/>
      <c r="V779"/>
      <c r="W779"/>
    </row>
    <row r="780" spans="12:23" x14ac:dyDescent="0.4">
      <c r="L780"/>
      <c r="M780"/>
      <c r="N780" s="65"/>
      <c r="O780"/>
      <c r="P780"/>
      <c r="Q780"/>
      <c r="R780"/>
      <c r="S780"/>
      <c r="T780"/>
      <c r="U780"/>
      <c r="V780"/>
      <c r="W780"/>
    </row>
    <row r="781" spans="12:23" x14ac:dyDescent="0.4">
      <c r="L781"/>
      <c r="M781"/>
      <c r="N781" s="65"/>
      <c r="O781"/>
      <c r="P781"/>
      <c r="Q781"/>
      <c r="R781"/>
      <c r="S781"/>
      <c r="T781"/>
      <c r="U781"/>
      <c r="V781"/>
      <c r="W781"/>
    </row>
    <row r="782" spans="12:23" x14ac:dyDescent="0.4">
      <c r="L782"/>
      <c r="M782"/>
      <c r="N782" s="65"/>
      <c r="O782"/>
      <c r="P782"/>
      <c r="Q782"/>
      <c r="R782"/>
      <c r="S782"/>
      <c r="T782"/>
      <c r="U782"/>
      <c r="V782"/>
      <c r="W782"/>
    </row>
    <row r="783" spans="12:23" x14ac:dyDescent="0.4">
      <c r="L783"/>
      <c r="M783"/>
      <c r="N783" s="65"/>
      <c r="O783"/>
      <c r="P783"/>
      <c r="Q783"/>
      <c r="R783"/>
      <c r="S783"/>
      <c r="T783"/>
      <c r="U783"/>
      <c r="V783"/>
      <c r="W783"/>
    </row>
    <row r="784" spans="12:23" x14ac:dyDescent="0.4">
      <c r="L784"/>
      <c r="M784"/>
      <c r="N784" s="65"/>
      <c r="O784"/>
      <c r="P784"/>
      <c r="Q784"/>
      <c r="R784"/>
      <c r="S784"/>
      <c r="T784"/>
      <c r="U784"/>
      <c r="V784"/>
      <c r="W784"/>
    </row>
    <row r="785" spans="12:23" x14ac:dyDescent="0.4">
      <c r="L785"/>
      <c r="M785"/>
      <c r="N785" s="65"/>
      <c r="O785"/>
      <c r="P785"/>
      <c r="Q785"/>
      <c r="R785"/>
      <c r="S785"/>
      <c r="T785"/>
      <c r="U785"/>
      <c r="V785"/>
      <c r="W785"/>
    </row>
    <row r="786" spans="12:23" x14ac:dyDescent="0.4">
      <c r="L786"/>
      <c r="M786"/>
      <c r="N786" s="65"/>
      <c r="O786"/>
      <c r="P786"/>
      <c r="Q786"/>
      <c r="R786"/>
      <c r="S786"/>
      <c r="T786"/>
      <c r="U786"/>
      <c r="V786"/>
      <c r="W786"/>
    </row>
    <row r="787" spans="12:23" x14ac:dyDescent="0.4">
      <c r="L787"/>
      <c r="M787"/>
      <c r="N787" s="65"/>
      <c r="O787"/>
      <c r="P787"/>
      <c r="Q787"/>
      <c r="R787"/>
      <c r="S787"/>
      <c r="T787"/>
      <c r="U787"/>
      <c r="V787"/>
      <c r="W787"/>
    </row>
    <row r="788" spans="12:23" x14ac:dyDescent="0.4">
      <c r="L788"/>
      <c r="M788"/>
      <c r="N788" s="65"/>
      <c r="O788"/>
      <c r="P788"/>
      <c r="Q788"/>
      <c r="R788"/>
      <c r="S788"/>
      <c r="T788"/>
      <c r="U788"/>
      <c r="V788"/>
      <c r="W788"/>
    </row>
    <row r="789" spans="12:23" x14ac:dyDescent="0.4">
      <c r="L789"/>
      <c r="M789"/>
      <c r="N789" s="65"/>
      <c r="O789"/>
      <c r="P789"/>
      <c r="Q789"/>
      <c r="R789"/>
      <c r="S789"/>
      <c r="T789"/>
      <c r="U789"/>
      <c r="V789"/>
      <c r="W789"/>
    </row>
    <row r="790" spans="12:23" x14ac:dyDescent="0.4">
      <c r="L790"/>
      <c r="M790"/>
      <c r="N790" s="65"/>
      <c r="O790"/>
      <c r="P790"/>
      <c r="Q790"/>
      <c r="R790"/>
      <c r="S790"/>
      <c r="T790"/>
      <c r="U790"/>
      <c r="V790"/>
      <c r="W790"/>
    </row>
    <row r="791" spans="12:23" x14ac:dyDescent="0.4">
      <c r="L791"/>
      <c r="M791"/>
      <c r="N791" s="65"/>
      <c r="O791"/>
      <c r="P791"/>
      <c r="Q791"/>
      <c r="R791"/>
      <c r="S791"/>
      <c r="T791"/>
      <c r="U791"/>
      <c r="V791"/>
      <c r="W791"/>
    </row>
    <row r="792" spans="12:23" x14ac:dyDescent="0.4">
      <c r="L792"/>
      <c r="M792"/>
      <c r="N792" s="65"/>
      <c r="O792"/>
      <c r="P792"/>
      <c r="Q792"/>
      <c r="R792"/>
      <c r="S792"/>
      <c r="T792"/>
      <c r="U792"/>
      <c r="V792"/>
      <c r="W792"/>
    </row>
    <row r="793" spans="12:23" x14ac:dyDescent="0.4">
      <c r="L793"/>
      <c r="M793"/>
      <c r="N793" s="65"/>
      <c r="O793"/>
      <c r="P793"/>
      <c r="Q793"/>
      <c r="R793"/>
      <c r="S793"/>
      <c r="T793"/>
      <c r="U793"/>
      <c r="V793"/>
      <c r="W793"/>
    </row>
    <row r="794" spans="12:23" x14ac:dyDescent="0.4">
      <c r="L794"/>
      <c r="M794"/>
      <c r="N794" s="65"/>
      <c r="O794"/>
      <c r="P794"/>
      <c r="Q794"/>
      <c r="R794"/>
      <c r="S794"/>
      <c r="T794"/>
      <c r="U794"/>
      <c r="V794"/>
      <c r="W794"/>
    </row>
    <row r="795" spans="12:23" x14ac:dyDescent="0.4">
      <c r="L795"/>
      <c r="M795"/>
      <c r="N795" s="65"/>
      <c r="O795"/>
      <c r="P795"/>
      <c r="Q795"/>
      <c r="R795"/>
      <c r="S795"/>
      <c r="T795"/>
      <c r="U795"/>
      <c r="V795"/>
      <c r="W795"/>
    </row>
    <row r="796" spans="12:23" x14ac:dyDescent="0.4">
      <c r="L796"/>
      <c r="M796"/>
      <c r="N796" s="65"/>
      <c r="O796"/>
      <c r="P796"/>
      <c r="Q796"/>
      <c r="R796"/>
      <c r="S796"/>
      <c r="T796"/>
      <c r="U796"/>
      <c r="V796"/>
      <c r="W796"/>
    </row>
    <row r="797" spans="12:23" x14ac:dyDescent="0.4">
      <c r="L797"/>
      <c r="M797"/>
      <c r="N797" s="65"/>
      <c r="O797"/>
      <c r="P797"/>
      <c r="Q797"/>
      <c r="R797"/>
      <c r="S797"/>
      <c r="T797"/>
      <c r="U797"/>
      <c r="V797"/>
      <c r="W797"/>
    </row>
    <row r="798" spans="12:23" x14ac:dyDescent="0.4">
      <c r="L798"/>
      <c r="M798"/>
      <c r="N798" s="65"/>
      <c r="O798"/>
      <c r="P798"/>
      <c r="Q798"/>
      <c r="R798"/>
      <c r="S798"/>
      <c r="T798"/>
      <c r="U798"/>
      <c r="V798"/>
      <c r="W798"/>
    </row>
    <row r="799" spans="12:23" x14ac:dyDescent="0.4">
      <c r="L799"/>
      <c r="M799"/>
      <c r="N799" s="65"/>
      <c r="O799"/>
      <c r="P799"/>
      <c r="Q799"/>
      <c r="R799"/>
      <c r="S799"/>
      <c r="T799"/>
      <c r="U799"/>
      <c r="V799"/>
      <c r="W799"/>
    </row>
    <row r="800" spans="12:23" x14ac:dyDescent="0.4">
      <c r="L800"/>
      <c r="M800"/>
      <c r="N800" s="65"/>
      <c r="O800"/>
      <c r="P800"/>
      <c r="Q800"/>
      <c r="R800"/>
      <c r="S800"/>
      <c r="T800"/>
      <c r="U800"/>
      <c r="V800"/>
      <c r="W800"/>
    </row>
    <row r="801" spans="12:23" x14ac:dyDescent="0.4">
      <c r="L801"/>
      <c r="M801"/>
      <c r="N801" s="65"/>
      <c r="O801"/>
      <c r="P801"/>
      <c r="Q801"/>
      <c r="R801"/>
      <c r="S801"/>
      <c r="T801"/>
      <c r="U801"/>
      <c r="V801"/>
      <c r="W801"/>
    </row>
    <row r="802" spans="12:23" x14ac:dyDescent="0.4">
      <c r="L802"/>
      <c r="M802"/>
      <c r="N802" s="65"/>
      <c r="O802"/>
      <c r="P802"/>
      <c r="Q802"/>
      <c r="R802"/>
      <c r="S802"/>
      <c r="T802"/>
      <c r="U802"/>
      <c r="V802"/>
      <c r="W802"/>
    </row>
    <row r="803" spans="12:23" x14ac:dyDescent="0.4">
      <c r="L803"/>
      <c r="M803"/>
      <c r="N803" s="65"/>
      <c r="O803"/>
      <c r="P803"/>
      <c r="Q803"/>
      <c r="R803"/>
      <c r="S803"/>
      <c r="T803"/>
      <c r="U803"/>
      <c r="V803"/>
      <c r="W803"/>
    </row>
    <row r="804" spans="12:23" x14ac:dyDescent="0.4">
      <c r="L804"/>
      <c r="M804"/>
      <c r="N804" s="65"/>
      <c r="O804"/>
      <c r="P804"/>
      <c r="Q804"/>
      <c r="R804"/>
      <c r="S804"/>
      <c r="T804"/>
      <c r="U804"/>
      <c r="V804"/>
      <c r="W804"/>
    </row>
    <row r="805" spans="12:23" x14ac:dyDescent="0.4">
      <c r="L805"/>
      <c r="M805"/>
      <c r="N805" s="65"/>
      <c r="O805"/>
      <c r="P805"/>
      <c r="Q805"/>
      <c r="R805"/>
      <c r="S805"/>
      <c r="T805"/>
      <c r="U805"/>
      <c r="V805"/>
      <c r="W805"/>
    </row>
    <row r="806" spans="12:23" x14ac:dyDescent="0.4">
      <c r="L806"/>
      <c r="M806"/>
      <c r="N806" s="65"/>
      <c r="O806"/>
      <c r="P806"/>
      <c r="Q806"/>
      <c r="R806"/>
      <c r="S806"/>
      <c r="T806"/>
      <c r="U806"/>
      <c r="V806"/>
      <c r="W806"/>
    </row>
    <row r="807" spans="12:23" x14ac:dyDescent="0.4">
      <c r="L807"/>
      <c r="M807"/>
      <c r="N807" s="65"/>
      <c r="O807"/>
      <c r="P807"/>
      <c r="Q807"/>
      <c r="R807"/>
      <c r="S807"/>
      <c r="T807"/>
      <c r="U807"/>
      <c r="V807"/>
      <c r="W807"/>
    </row>
    <row r="808" spans="12:23" x14ac:dyDescent="0.4">
      <c r="L808"/>
      <c r="M808"/>
      <c r="N808" s="65"/>
      <c r="O808"/>
      <c r="P808"/>
      <c r="Q808"/>
      <c r="R808"/>
      <c r="S808"/>
      <c r="T808"/>
      <c r="U808"/>
      <c r="V808"/>
      <c r="W808"/>
    </row>
    <row r="809" spans="12:23" x14ac:dyDescent="0.4">
      <c r="L809"/>
      <c r="M809"/>
      <c r="N809" s="65"/>
      <c r="O809"/>
      <c r="P809"/>
      <c r="Q809"/>
      <c r="R809"/>
      <c r="S809"/>
      <c r="T809"/>
      <c r="U809"/>
      <c r="V809"/>
      <c r="W809"/>
    </row>
    <row r="810" spans="12:23" x14ac:dyDescent="0.4">
      <c r="L810"/>
      <c r="M810"/>
      <c r="N810" s="65"/>
      <c r="O810"/>
      <c r="P810"/>
      <c r="Q810"/>
      <c r="R810"/>
      <c r="S810"/>
      <c r="T810"/>
      <c r="U810"/>
      <c r="V810"/>
      <c r="W810"/>
    </row>
    <row r="811" spans="12:23" x14ac:dyDescent="0.4">
      <c r="L811"/>
      <c r="M811"/>
      <c r="N811" s="65"/>
      <c r="O811"/>
      <c r="P811"/>
      <c r="Q811"/>
      <c r="R811"/>
      <c r="S811"/>
      <c r="T811"/>
      <c r="U811"/>
      <c r="V811"/>
      <c r="W811"/>
    </row>
    <row r="812" spans="12:23" x14ac:dyDescent="0.4">
      <c r="L812"/>
      <c r="M812"/>
      <c r="N812" s="65"/>
      <c r="O812"/>
      <c r="P812"/>
      <c r="Q812"/>
      <c r="R812"/>
      <c r="S812"/>
      <c r="T812"/>
      <c r="U812"/>
      <c r="V812"/>
      <c r="W812"/>
    </row>
    <row r="813" spans="12:23" x14ac:dyDescent="0.4">
      <c r="L813"/>
      <c r="M813"/>
      <c r="N813" s="65"/>
      <c r="O813"/>
      <c r="P813"/>
      <c r="Q813"/>
      <c r="R813"/>
      <c r="S813"/>
      <c r="T813"/>
      <c r="U813"/>
      <c r="V813"/>
      <c r="W813"/>
    </row>
    <row r="814" spans="12:23" x14ac:dyDescent="0.4">
      <c r="L814"/>
      <c r="M814"/>
      <c r="N814" s="65"/>
      <c r="O814"/>
      <c r="P814"/>
      <c r="Q814"/>
      <c r="R814"/>
      <c r="S814"/>
      <c r="T814"/>
      <c r="U814"/>
      <c r="V814"/>
      <c r="W814"/>
    </row>
    <row r="815" spans="12:23" x14ac:dyDescent="0.4">
      <c r="L815"/>
      <c r="M815"/>
      <c r="N815" s="65"/>
      <c r="O815"/>
      <c r="P815"/>
      <c r="Q815"/>
      <c r="R815"/>
      <c r="S815"/>
      <c r="T815"/>
      <c r="U815"/>
      <c r="V815"/>
      <c r="W815"/>
    </row>
    <row r="816" spans="12:23" x14ac:dyDescent="0.4">
      <c r="L816"/>
      <c r="M816"/>
      <c r="N816" s="65"/>
      <c r="O816"/>
      <c r="P816"/>
      <c r="Q816"/>
      <c r="R816"/>
      <c r="S816"/>
      <c r="T816"/>
      <c r="U816"/>
      <c r="V816"/>
      <c r="W816"/>
    </row>
    <row r="817" spans="12:23" x14ac:dyDescent="0.4">
      <c r="L817"/>
      <c r="M817"/>
      <c r="N817" s="65"/>
      <c r="O817"/>
      <c r="P817"/>
      <c r="Q817"/>
      <c r="R817"/>
      <c r="S817"/>
      <c r="T817"/>
      <c r="U817"/>
      <c r="V817"/>
      <c r="W817"/>
    </row>
  </sheetData>
  <mergeCells count="70">
    <mergeCell ref="A1:J1"/>
    <mergeCell ref="K1:O1"/>
    <mergeCell ref="P1:W1"/>
    <mergeCell ref="A2:A3"/>
    <mergeCell ref="B2:B3"/>
    <mergeCell ref="C2:C3"/>
    <mergeCell ref="D2:D3"/>
    <mergeCell ref="E2:E3"/>
    <mergeCell ref="F2:F3"/>
    <mergeCell ref="G2:G3"/>
    <mergeCell ref="P2:P3"/>
    <mergeCell ref="Q2:Q3"/>
    <mergeCell ref="R2:R3"/>
    <mergeCell ref="S2:W2"/>
    <mergeCell ref="M2:O2"/>
    <mergeCell ref="H2:H3"/>
    <mergeCell ref="A4:A35"/>
    <mergeCell ref="B4:B10"/>
    <mergeCell ref="C4:C10"/>
    <mergeCell ref="P4:P35"/>
    <mergeCell ref="D26:D29"/>
    <mergeCell ref="E26:E29"/>
    <mergeCell ref="B31:B41"/>
    <mergeCell ref="I2:I3"/>
    <mergeCell ref="J2:J3"/>
    <mergeCell ref="K2:K3"/>
    <mergeCell ref="L2:L3"/>
    <mergeCell ref="U4:U10"/>
    <mergeCell ref="V4:V10"/>
    <mergeCell ref="W4:W20"/>
    <mergeCell ref="B11:B18"/>
    <mergeCell ref="C11:C18"/>
    <mergeCell ref="Q11:Q18"/>
    <mergeCell ref="U11:U20"/>
    <mergeCell ref="V11:V20"/>
    <mergeCell ref="B19:B30"/>
    <mergeCell ref="C19:C30"/>
    <mergeCell ref="U21:U28"/>
    <mergeCell ref="V21:V28"/>
    <mergeCell ref="W21:W28"/>
    <mergeCell ref="D23:D25"/>
    <mergeCell ref="E23:E25"/>
    <mergeCell ref="T4:T35"/>
    <mergeCell ref="U31:U35"/>
    <mergeCell ref="V31:V35"/>
    <mergeCell ref="I44:J44"/>
    <mergeCell ref="C45:D45"/>
    <mergeCell ref="I45:J45"/>
    <mergeCell ref="C31:C41"/>
    <mergeCell ref="D32:D34"/>
    <mergeCell ref="E32:E34"/>
    <mergeCell ref="D35:D36"/>
    <mergeCell ref="E35:E36"/>
    <mergeCell ref="D37:D40"/>
    <mergeCell ref="E37:E40"/>
    <mergeCell ref="I46:J46"/>
    <mergeCell ref="Q19:Q35"/>
    <mergeCell ref="D4:D5"/>
    <mergeCell ref="E4:E5"/>
    <mergeCell ref="D6:D8"/>
    <mergeCell ref="E6:E8"/>
    <mergeCell ref="D9:D10"/>
    <mergeCell ref="E9:E10"/>
    <mergeCell ref="D12:D14"/>
    <mergeCell ref="E12:E14"/>
    <mergeCell ref="D15:D17"/>
    <mergeCell ref="E15:E17"/>
    <mergeCell ref="E20:E22"/>
    <mergeCell ref="D20:D22"/>
    <mergeCell ref="Q4:Q10"/>
  </mergeCells>
  <dataValidations count="2">
    <dataValidation type="list" allowBlank="1" showInputMessage="1" showErrorMessage="1" sqref="H4:H42" xr:uid="{00000000-0002-0000-0300-000000000000}">
      <formula1>soggetti</formula1>
    </dataValidation>
    <dataValidation type="list" allowBlank="1" showInputMessage="1" showErrorMessage="1" sqref="J4:J42" xr:uid="{00000000-0002-0000-03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2000000}">
          <x14:formula1>
            <xm:f>Parametri!$B$3:$B$7</xm:f>
          </x14:formula1>
          <xm:sqref>H47:H68 H43</xm:sqref>
        </x14:dataValidation>
        <x14:dataValidation type="list" allowBlank="1" showInputMessage="1" showErrorMessage="1" xr:uid="{00000000-0002-0000-0300-000003000000}">
          <x14:formula1>
            <xm:f>Parametri!$D$14:$D$16</xm:f>
          </x14:formula1>
          <xm:sqref>J47:J68 J43</xm:sqref>
        </x14:dataValidation>
        <x14:dataValidation type="list" allowBlank="1" showInputMessage="1" showErrorMessage="1" xr:uid="{00000000-0002-0000-0300-000004000000}">
          <x14:formula1>
            <xm:f>Parametri!$B$14:$B$15</xm:f>
          </x14:formula1>
          <xm:sqref>I47:I68 I5:I43</xm:sqref>
        </x14:dataValidation>
        <x14:dataValidation type="list" allowBlank="1" showInputMessage="1" showErrorMessage="1" xr:uid="{00000000-0002-0000-0300-000005000000}">
          <x14:formula1>
            <xm:f>Parametri!$B$20:$B$24</xm:f>
          </x14:formula1>
          <xm:sqref>N4:N68</xm:sqref>
        </x14:dataValidation>
        <x14:dataValidation type="list" allowBlank="1" showInputMessage="1" showErrorMessage="1" xr:uid="{00000000-0002-0000-0300-000006000000}">
          <x14:formula1>
            <xm:f>Parametri!$D$20:$D$21</xm:f>
          </x14:formula1>
          <xm:sqref>M4:M68</xm:sqref>
        </x14:dataValidation>
        <x14:dataValidation type="list" allowBlank="1" showInputMessage="1" showErrorMessage="1" xr:uid="{00000000-0002-0000-0300-000007000000}">
          <x14:formula1>
            <xm:f>Parametri!$B$27:$B$29</xm:f>
          </x14:formula1>
          <xm:sqref>O4:O68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3730"/>
  <sheetViews>
    <sheetView topLeftCell="A5" zoomScale="60" zoomScaleNormal="60" workbookViewId="0">
      <selection activeCell="N4" sqref="N4"/>
    </sheetView>
  </sheetViews>
  <sheetFormatPr defaultColWidth="9.140625" defaultRowHeight="15" x14ac:dyDescent="0.25"/>
  <cols>
    <col min="1" max="1" width="18.28515625" style="195" customWidth="1"/>
    <col min="2" max="2" width="7.140625" style="195" customWidth="1"/>
    <col min="3" max="3" width="40.5703125" style="195" customWidth="1"/>
    <col min="4" max="4" width="7.140625" style="195" customWidth="1"/>
    <col min="5" max="5" width="40.5703125" style="195" customWidth="1"/>
    <col min="6" max="6" width="12.85546875" style="195" customWidth="1"/>
    <col min="7" max="7" width="40.5703125" style="199" customWidth="1"/>
    <col min="8" max="8" width="22.5703125" style="195" customWidth="1"/>
    <col min="9" max="10" width="22.5703125" style="199" customWidth="1"/>
    <col min="11" max="11" width="45.5703125" style="195" customWidth="1"/>
    <col min="12" max="12" width="34.28515625" style="196" customWidth="1"/>
    <col min="13" max="13" width="22.5703125" style="196" customWidth="1"/>
    <col min="14" max="14" width="22.5703125" style="198" customWidth="1"/>
    <col min="15" max="15" width="22.5703125" style="196" customWidth="1"/>
    <col min="16" max="16" width="64.5703125" style="195" customWidth="1"/>
    <col min="17" max="17" width="19.5703125" style="197" customWidth="1"/>
    <col min="18" max="20" width="19.5703125" style="196" customWidth="1"/>
    <col min="21" max="21" width="19" style="195" customWidth="1"/>
    <col min="22" max="16384" width="9.140625" style="195"/>
  </cols>
  <sheetData>
    <row r="1" spans="1:35" customFormat="1" ht="27" thickBot="1" x14ac:dyDescent="0.3">
      <c r="A1" s="335" t="s">
        <v>466</v>
      </c>
      <c r="B1" s="336"/>
      <c r="C1" s="336"/>
      <c r="D1" s="336"/>
      <c r="E1" s="336"/>
      <c r="F1" s="336"/>
      <c r="G1" s="336"/>
      <c r="H1" s="336"/>
      <c r="I1" s="336"/>
      <c r="J1" s="336"/>
      <c r="K1" s="87"/>
      <c r="L1" s="337" t="s">
        <v>467</v>
      </c>
      <c r="M1" s="338"/>
      <c r="N1" s="338"/>
      <c r="O1" s="338"/>
      <c r="P1" s="339"/>
      <c r="Q1" s="322" t="s">
        <v>468</v>
      </c>
      <c r="R1" s="322"/>
      <c r="S1" s="322"/>
      <c r="T1" s="323"/>
    </row>
    <row r="2" spans="1:35" customFormat="1" ht="54.75" customHeight="1" x14ac:dyDescent="0.25">
      <c r="A2" s="324" t="s">
        <v>469</v>
      </c>
      <c r="B2" s="326" t="s">
        <v>267</v>
      </c>
      <c r="C2" s="328" t="s">
        <v>211</v>
      </c>
      <c r="D2" s="326" t="s">
        <v>10</v>
      </c>
      <c r="E2" s="328" t="s">
        <v>11</v>
      </c>
      <c r="F2" s="326" t="s">
        <v>268</v>
      </c>
      <c r="G2" s="328" t="s">
        <v>231</v>
      </c>
      <c r="H2" s="328" t="s">
        <v>12</v>
      </c>
      <c r="I2" s="328" t="s">
        <v>13</v>
      </c>
      <c r="J2" s="328" t="s">
        <v>14</v>
      </c>
      <c r="K2" s="328" t="s">
        <v>269</v>
      </c>
      <c r="L2" s="311" t="s">
        <v>470</v>
      </c>
      <c r="M2" s="332" t="s">
        <v>16</v>
      </c>
      <c r="N2" s="333"/>
      <c r="O2" s="334"/>
      <c r="P2" s="311" t="s">
        <v>471</v>
      </c>
      <c r="Q2" s="309" t="s">
        <v>472</v>
      </c>
      <c r="R2" s="309" t="s">
        <v>473</v>
      </c>
      <c r="S2" s="311" t="s">
        <v>474</v>
      </c>
      <c r="T2" s="330" t="s">
        <v>26</v>
      </c>
    </row>
    <row r="3" spans="1:35" customFormat="1" ht="54.75" customHeight="1" x14ac:dyDescent="0.25">
      <c r="A3" s="325"/>
      <c r="B3" s="327"/>
      <c r="C3" s="329"/>
      <c r="D3" s="327"/>
      <c r="E3" s="329"/>
      <c r="F3" s="327"/>
      <c r="G3" s="329"/>
      <c r="H3" s="329"/>
      <c r="I3" s="329"/>
      <c r="J3" s="329"/>
      <c r="K3" s="329"/>
      <c r="L3" s="312"/>
      <c r="M3" s="218" t="s">
        <v>20</v>
      </c>
      <c r="N3" s="218" t="s">
        <v>21</v>
      </c>
      <c r="O3" s="218" t="s">
        <v>22</v>
      </c>
      <c r="P3" s="312"/>
      <c r="Q3" s="310"/>
      <c r="R3" s="310"/>
      <c r="S3" s="312"/>
      <c r="T3" s="331"/>
    </row>
    <row r="4" spans="1:35" customFormat="1" ht="333.2" customHeight="1" x14ac:dyDescent="0.4">
      <c r="A4" s="340" t="s">
        <v>597</v>
      </c>
      <c r="B4" s="316">
        <v>1</v>
      </c>
      <c r="C4" s="316" t="s">
        <v>270</v>
      </c>
      <c r="D4" s="315" t="s">
        <v>271</v>
      </c>
      <c r="E4" s="316" t="s">
        <v>272</v>
      </c>
      <c r="F4" s="219" t="s">
        <v>273</v>
      </c>
      <c r="G4" s="220" t="s">
        <v>223</v>
      </c>
      <c r="H4" s="220" t="s">
        <v>49</v>
      </c>
      <c r="I4" s="220" t="s">
        <v>30</v>
      </c>
      <c r="J4" s="220" t="s">
        <v>31</v>
      </c>
      <c r="K4" s="317" t="s">
        <v>274</v>
      </c>
      <c r="L4" s="320" t="s">
        <v>275</v>
      </c>
      <c r="M4" s="219" t="s">
        <v>203</v>
      </c>
      <c r="N4" s="221" t="s">
        <v>202</v>
      </c>
      <c r="O4" s="223" t="s">
        <v>35</v>
      </c>
      <c r="P4" s="320" t="s">
        <v>276</v>
      </c>
      <c r="Q4" s="219" t="s">
        <v>598</v>
      </c>
      <c r="R4" s="223" t="s">
        <v>541</v>
      </c>
      <c r="S4" s="223" t="s">
        <v>543</v>
      </c>
      <c r="T4" s="222" t="s">
        <v>587</v>
      </c>
      <c r="U4" s="224"/>
      <c r="V4" s="224"/>
      <c r="W4" s="224"/>
      <c r="X4" s="224"/>
      <c r="Y4" s="224"/>
      <c r="Z4" s="224"/>
      <c r="AA4" s="224"/>
      <c r="AB4" s="224"/>
      <c r="AC4" s="224"/>
      <c r="AD4" s="224"/>
      <c r="AE4" s="224"/>
      <c r="AF4" s="224"/>
      <c r="AG4" s="224"/>
      <c r="AH4" s="224"/>
      <c r="AI4" s="224"/>
    </row>
    <row r="5" spans="1:35" customFormat="1" ht="205.5" customHeight="1" x14ac:dyDescent="0.4">
      <c r="A5" s="340"/>
      <c r="B5" s="316"/>
      <c r="C5" s="316"/>
      <c r="D5" s="315"/>
      <c r="E5" s="316"/>
      <c r="F5" s="219" t="s">
        <v>277</v>
      </c>
      <c r="G5" s="220" t="s">
        <v>599</v>
      </c>
      <c r="H5" s="220" t="s">
        <v>49</v>
      </c>
      <c r="I5" s="220" t="s">
        <v>30</v>
      </c>
      <c r="J5" s="220" t="s">
        <v>31</v>
      </c>
      <c r="K5" s="318"/>
      <c r="L5" s="321"/>
      <c r="M5" s="219" t="s">
        <v>203</v>
      </c>
      <c r="N5" s="221" t="s">
        <v>202</v>
      </c>
      <c r="O5" s="219" t="s">
        <v>35</v>
      </c>
      <c r="P5" s="379"/>
      <c r="Q5" s="219" t="s">
        <v>598</v>
      </c>
      <c r="R5" s="223" t="s">
        <v>541</v>
      </c>
      <c r="S5" s="223" t="s">
        <v>543</v>
      </c>
      <c r="T5" s="222" t="s">
        <v>587</v>
      </c>
      <c r="U5" s="224"/>
      <c r="V5" s="224"/>
      <c r="W5" s="224"/>
      <c r="X5" s="224"/>
      <c r="Y5" s="224"/>
      <c r="Z5" s="224"/>
      <c r="AA5" s="224"/>
      <c r="AB5" s="224"/>
      <c r="AC5" s="224"/>
      <c r="AD5" s="224"/>
      <c r="AE5" s="224"/>
      <c r="AF5" s="224"/>
      <c r="AG5" s="224"/>
      <c r="AH5" s="224"/>
      <c r="AI5" s="224"/>
    </row>
    <row r="6" spans="1:35" customFormat="1" ht="365.1" customHeight="1" x14ac:dyDescent="0.4">
      <c r="A6" s="340"/>
      <c r="B6" s="316"/>
      <c r="C6" s="316"/>
      <c r="D6" s="219" t="s">
        <v>278</v>
      </c>
      <c r="E6" s="221" t="s">
        <v>232</v>
      </c>
      <c r="F6" s="219" t="s">
        <v>280</v>
      </c>
      <c r="G6" s="221" t="s">
        <v>600</v>
      </c>
      <c r="H6" s="220" t="s">
        <v>187</v>
      </c>
      <c r="I6" s="220" t="s">
        <v>38</v>
      </c>
      <c r="J6" s="220" t="s">
        <v>31</v>
      </c>
      <c r="K6" s="234" t="s">
        <v>281</v>
      </c>
      <c r="L6" s="226" t="s">
        <v>282</v>
      </c>
      <c r="M6" s="219" t="s">
        <v>203</v>
      </c>
      <c r="N6" s="221" t="s">
        <v>202</v>
      </c>
      <c r="O6" s="219" t="s">
        <v>35</v>
      </c>
      <c r="P6" s="317" t="s">
        <v>601</v>
      </c>
      <c r="Q6" s="219" t="s">
        <v>602</v>
      </c>
      <c r="R6" s="223" t="s">
        <v>541</v>
      </c>
      <c r="S6" s="223" t="s">
        <v>540</v>
      </c>
      <c r="T6" s="219" t="s">
        <v>187</v>
      </c>
      <c r="U6" s="224"/>
      <c r="V6" s="224"/>
      <c r="W6" s="224"/>
      <c r="X6" s="224"/>
      <c r="Y6" s="224"/>
      <c r="Z6" s="224"/>
      <c r="AA6" s="224"/>
      <c r="AB6" s="224"/>
      <c r="AC6" s="224"/>
      <c r="AD6" s="224"/>
      <c r="AE6" s="224"/>
      <c r="AF6" s="224"/>
      <c r="AG6" s="224"/>
      <c r="AH6" s="224"/>
      <c r="AI6" s="224"/>
    </row>
    <row r="7" spans="1:35" customFormat="1" ht="226.5" customHeight="1" x14ac:dyDescent="0.4">
      <c r="A7" s="340"/>
      <c r="B7" s="316"/>
      <c r="C7" s="316"/>
      <c r="D7" s="219" t="s">
        <v>283</v>
      </c>
      <c r="E7" s="221" t="s">
        <v>542</v>
      </c>
      <c r="F7" s="219" t="s">
        <v>284</v>
      </c>
      <c r="G7" s="220" t="s">
        <v>603</v>
      </c>
      <c r="H7" s="220" t="s">
        <v>187</v>
      </c>
      <c r="I7" s="220" t="s">
        <v>38</v>
      </c>
      <c r="J7" s="220" t="s">
        <v>31</v>
      </c>
      <c r="K7" s="234" t="s">
        <v>285</v>
      </c>
      <c r="L7" s="219" t="s">
        <v>286</v>
      </c>
      <c r="M7" s="219" t="s">
        <v>203</v>
      </c>
      <c r="N7" s="221" t="s">
        <v>204</v>
      </c>
      <c r="O7" s="219" t="s">
        <v>209</v>
      </c>
      <c r="P7" s="318"/>
      <c r="Q7" s="219" t="s">
        <v>505</v>
      </c>
      <c r="R7" s="219" t="s">
        <v>541</v>
      </c>
      <c r="S7" s="219" t="s">
        <v>540</v>
      </c>
      <c r="T7" s="219" t="s">
        <v>187</v>
      </c>
      <c r="U7" s="224"/>
      <c r="V7" s="224"/>
      <c r="W7" s="224"/>
      <c r="X7" s="224"/>
      <c r="Y7" s="224"/>
      <c r="Z7" s="224"/>
      <c r="AA7" s="224"/>
      <c r="AB7" s="224"/>
      <c r="AC7" s="224"/>
      <c r="AD7" s="224"/>
      <c r="AE7" s="224"/>
      <c r="AF7" s="224"/>
      <c r="AG7" s="224"/>
      <c r="AH7" s="224"/>
      <c r="AI7" s="224"/>
    </row>
    <row r="8" spans="1:35" x14ac:dyDescent="0.25">
      <c r="L8" s="195"/>
      <c r="M8" s="195"/>
      <c r="N8" s="199"/>
      <c r="O8" s="195"/>
      <c r="Q8" s="195"/>
      <c r="R8" s="195"/>
      <c r="S8" s="195"/>
      <c r="T8" s="195"/>
    </row>
    <row r="9" spans="1:35" x14ac:dyDescent="0.25">
      <c r="L9" s="195"/>
      <c r="M9" s="195"/>
      <c r="N9" s="199"/>
      <c r="O9" s="195"/>
      <c r="Q9" s="195"/>
      <c r="R9" s="195"/>
      <c r="S9" s="195"/>
      <c r="T9" s="195"/>
    </row>
    <row r="10" spans="1:35" x14ac:dyDescent="0.25">
      <c r="L10" s="195"/>
      <c r="M10" s="195"/>
      <c r="N10" s="199"/>
      <c r="O10" s="195"/>
      <c r="Q10" s="195"/>
      <c r="R10" s="195"/>
      <c r="S10" s="195"/>
      <c r="T10" s="195"/>
    </row>
    <row r="11" spans="1:35" x14ac:dyDescent="0.25">
      <c r="L11" s="195"/>
      <c r="M11" s="195"/>
      <c r="N11" s="199"/>
      <c r="O11" s="195"/>
      <c r="Q11" s="195"/>
      <c r="R11" s="195"/>
      <c r="S11" s="195"/>
      <c r="T11" s="195"/>
    </row>
    <row r="12" spans="1:35" x14ac:dyDescent="0.25">
      <c r="L12" s="195"/>
      <c r="M12" s="195"/>
      <c r="N12" s="199"/>
      <c r="O12" s="195"/>
      <c r="Q12" s="195"/>
      <c r="R12" s="195"/>
      <c r="S12" s="195"/>
      <c r="T12" s="195"/>
    </row>
    <row r="13" spans="1:35" x14ac:dyDescent="0.25">
      <c r="L13" s="195"/>
      <c r="M13" s="195"/>
      <c r="N13" s="199"/>
      <c r="O13" s="195"/>
      <c r="Q13" s="195"/>
      <c r="R13" s="195"/>
      <c r="S13" s="195"/>
      <c r="T13" s="195"/>
    </row>
    <row r="14" spans="1:35" x14ac:dyDescent="0.25">
      <c r="L14" s="195"/>
      <c r="M14" s="195"/>
      <c r="N14" s="199"/>
      <c r="O14" s="195"/>
      <c r="Q14" s="195"/>
      <c r="R14" s="195"/>
      <c r="S14" s="195"/>
      <c r="T14" s="195"/>
    </row>
    <row r="15" spans="1:35" x14ac:dyDescent="0.25">
      <c r="L15" s="195"/>
      <c r="M15" s="195"/>
      <c r="N15" s="199"/>
      <c r="O15" s="195"/>
      <c r="Q15" s="195"/>
      <c r="R15" s="195"/>
      <c r="S15" s="195"/>
      <c r="T15" s="195"/>
    </row>
    <row r="16" spans="1:35" x14ac:dyDescent="0.25">
      <c r="L16" s="195"/>
      <c r="M16" s="195"/>
      <c r="N16" s="199"/>
      <c r="O16" s="195"/>
      <c r="Q16" s="195"/>
      <c r="R16" s="195"/>
      <c r="S16" s="195"/>
      <c r="T16" s="195"/>
    </row>
    <row r="17" spans="12:20" x14ac:dyDescent="0.25">
      <c r="L17" s="195"/>
      <c r="M17" s="195"/>
      <c r="N17" s="199"/>
      <c r="O17" s="195"/>
      <c r="Q17" s="195"/>
      <c r="R17" s="195"/>
      <c r="S17" s="195"/>
      <c r="T17" s="195"/>
    </row>
    <row r="18" spans="12:20" x14ac:dyDescent="0.25">
      <c r="L18" s="195"/>
      <c r="M18" s="195"/>
      <c r="N18" s="199"/>
      <c r="O18" s="195"/>
      <c r="Q18" s="195"/>
      <c r="R18" s="195"/>
      <c r="S18" s="195"/>
      <c r="T18" s="195"/>
    </row>
    <row r="19" spans="12:20" x14ac:dyDescent="0.25">
      <c r="L19" s="195"/>
      <c r="M19" s="195"/>
      <c r="N19" s="199"/>
      <c r="O19" s="195"/>
      <c r="Q19" s="195"/>
      <c r="R19" s="195"/>
      <c r="S19" s="195"/>
      <c r="T19" s="195"/>
    </row>
    <row r="20" spans="12:20" x14ac:dyDescent="0.25">
      <c r="L20" s="195"/>
      <c r="M20" s="195"/>
      <c r="N20" s="199"/>
      <c r="O20" s="195"/>
      <c r="Q20" s="195"/>
      <c r="R20" s="195"/>
      <c r="S20" s="195"/>
      <c r="T20" s="195"/>
    </row>
    <row r="21" spans="12:20" x14ac:dyDescent="0.25">
      <c r="L21" s="195"/>
      <c r="M21" s="195"/>
      <c r="N21" s="199"/>
      <c r="O21" s="195"/>
      <c r="Q21" s="195"/>
      <c r="R21" s="195"/>
      <c r="S21" s="195"/>
      <c r="T21" s="195"/>
    </row>
    <row r="22" spans="12:20" x14ac:dyDescent="0.25">
      <c r="L22" s="195"/>
      <c r="M22" s="195"/>
      <c r="N22" s="199"/>
      <c r="O22" s="195"/>
      <c r="Q22" s="195"/>
      <c r="R22" s="195"/>
      <c r="S22" s="195"/>
      <c r="T22" s="195"/>
    </row>
    <row r="23" spans="12:20" x14ac:dyDescent="0.25">
      <c r="L23" s="195"/>
      <c r="M23" s="195"/>
      <c r="N23" s="199"/>
      <c r="O23" s="195"/>
      <c r="Q23" s="195"/>
      <c r="R23" s="195"/>
      <c r="S23" s="195"/>
      <c r="T23" s="195"/>
    </row>
    <row r="24" spans="12:20" x14ac:dyDescent="0.25">
      <c r="L24" s="195"/>
      <c r="M24" s="195"/>
      <c r="N24" s="199"/>
      <c r="O24" s="195"/>
      <c r="Q24" s="195"/>
      <c r="R24" s="195"/>
      <c r="S24" s="195"/>
      <c r="T24" s="195"/>
    </row>
    <row r="25" spans="12:20" x14ac:dyDescent="0.25">
      <c r="L25" s="195"/>
      <c r="M25" s="195"/>
      <c r="N25" s="199"/>
      <c r="O25" s="195"/>
      <c r="Q25" s="195"/>
      <c r="R25" s="195"/>
      <c r="S25" s="195"/>
      <c r="T25" s="195"/>
    </row>
    <row r="26" spans="12:20" x14ac:dyDescent="0.25">
      <c r="L26" s="195"/>
      <c r="M26" s="195"/>
      <c r="N26" s="199"/>
      <c r="O26" s="195"/>
      <c r="Q26" s="195"/>
      <c r="R26" s="195"/>
      <c r="S26" s="195"/>
      <c r="T26" s="195"/>
    </row>
    <row r="27" spans="12:20" x14ac:dyDescent="0.25">
      <c r="L27" s="195"/>
      <c r="M27" s="195"/>
      <c r="N27" s="199"/>
      <c r="O27" s="195"/>
      <c r="Q27" s="195"/>
      <c r="R27" s="195"/>
      <c r="S27" s="195"/>
      <c r="T27" s="195"/>
    </row>
    <row r="28" spans="12:20" x14ac:dyDescent="0.25">
      <c r="L28" s="195"/>
      <c r="M28" s="195"/>
      <c r="N28" s="199"/>
      <c r="O28" s="195"/>
      <c r="Q28" s="195"/>
      <c r="R28" s="195"/>
      <c r="S28" s="195"/>
      <c r="T28" s="195"/>
    </row>
    <row r="29" spans="12:20" x14ac:dyDescent="0.25">
      <c r="L29" s="195"/>
      <c r="M29" s="195"/>
      <c r="N29" s="199"/>
      <c r="O29" s="195"/>
      <c r="Q29" s="195"/>
      <c r="R29" s="195"/>
      <c r="S29" s="195"/>
      <c r="T29" s="195"/>
    </row>
    <row r="30" spans="12:20" x14ac:dyDescent="0.25">
      <c r="L30" s="195"/>
      <c r="M30" s="195"/>
      <c r="N30" s="199"/>
      <c r="O30" s="195"/>
      <c r="Q30" s="195"/>
      <c r="R30" s="195"/>
      <c r="S30" s="195"/>
      <c r="T30" s="195"/>
    </row>
    <row r="31" spans="12:20" x14ac:dyDescent="0.25">
      <c r="L31" s="195"/>
      <c r="M31" s="195"/>
      <c r="N31" s="199"/>
      <c r="O31" s="195"/>
      <c r="Q31" s="195"/>
      <c r="R31" s="195"/>
      <c r="S31" s="195"/>
      <c r="T31" s="195"/>
    </row>
    <row r="32" spans="12:20" x14ac:dyDescent="0.25">
      <c r="L32" s="195"/>
      <c r="M32" s="195"/>
      <c r="N32" s="199"/>
      <c r="O32" s="195"/>
      <c r="Q32" s="195"/>
      <c r="R32" s="195"/>
      <c r="S32" s="195"/>
      <c r="T32" s="195"/>
    </row>
    <row r="33" spans="12:20" x14ac:dyDescent="0.25">
      <c r="L33" s="195"/>
      <c r="M33" s="195"/>
      <c r="N33" s="199"/>
      <c r="O33" s="195"/>
      <c r="Q33" s="195"/>
      <c r="R33" s="195"/>
      <c r="S33" s="195"/>
      <c r="T33" s="195"/>
    </row>
    <row r="34" spans="12:20" x14ac:dyDescent="0.25">
      <c r="L34" s="195"/>
      <c r="M34" s="195"/>
      <c r="N34" s="199"/>
      <c r="O34" s="195"/>
      <c r="Q34" s="195"/>
      <c r="R34" s="195"/>
      <c r="S34" s="195"/>
      <c r="T34" s="195"/>
    </row>
    <row r="35" spans="12:20" x14ac:dyDescent="0.25">
      <c r="L35" s="195"/>
      <c r="M35" s="195"/>
      <c r="N35" s="199"/>
      <c r="O35" s="195"/>
      <c r="Q35" s="195"/>
      <c r="R35" s="195"/>
      <c r="S35" s="195"/>
      <c r="T35" s="195"/>
    </row>
    <row r="36" spans="12:20" x14ac:dyDescent="0.25">
      <c r="L36" s="195"/>
      <c r="M36" s="195"/>
      <c r="N36" s="199"/>
      <c r="O36" s="195"/>
      <c r="Q36" s="195"/>
      <c r="R36" s="195"/>
      <c r="S36" s="195"/>
      <c r="T36" s="195"/>
    </row>
    <row r="37" spans="12:20" x14ac:dyDescent="0.25">
      <c r="L37" s="195"/>
      <c r="M37" s="195"/>
      <c r="N37" s="199"/>
      <c r="O37" s="195"/>
      <c r="Q37" s="195"/>
      <c r="R37" s="195"/>
      <c r="S37" s="195"/>
      <c r="T37" s="195"/>
    </row>
    <row r="38" spans="12:20" x14ac:dyDescent="0.25">
      <c r="L38" s="195"/>
      <c r="M38" s="195"/>
      <c r="N38" s="199"/>
      <c r="O38" s="195"/>
      <c r="Q38" s="195"/>
      <c r="R38" s="195"/>
      <c r="S38" s="195"/>
      <c r="T38" s="195"/>
    </row>
    <row r="39" spans="12:20" x14ac:dyDescent="0.25">
      <c r="L39" s="195"/>
      <c r="M39" s="195"/>
      <c r="N39" s="199"/>
      <c r="O39" s="195"/>
      <c r="Q39" s="195"/>
      <c r="R39" s="195"/>
      <c r="S39" s="195"/>
      <c r="T39" s="195"/>
    </row>
    <row r="40" spans="12:20" x14ac:dyDescent="0.25">
      <c r="L40" s="195"/>
      <c r="M40" s="195"/>
      <c r="N40" s="199"/>
      <c r="O40" s="195"/>
      <c r="Q40" s="195"/>
      <c r="R40" s="195"/>
      <c r="S40" s="195"/>
      <c r="T40" s="195"/>
    </row>
    <row r="41" spans="12:20" x14ac:dyDescent="0.25">
      <c r="L41" s="195"/>
      <c r="M41" s="195"/>
      <c r="N41" s="199"/>
      <c r="O41" s="195"/>
      <c r="Q41" s="195"/>
      <c r="R41" s="195"/>
      <c r="S41" s="195"/>
      <c r="T41" s="195"/>
    </row>
    <row r="42" spans="12:20" x14ac:dyDescent="0.25">
      <c r="L42" s="195"/>
      <c r="M42" s="195"/>
      <c r="N42" s="199"/>
      <c r="O42" s="195"/>
      <c r="Q42" s="195"/>
      <c r="R42" s="195"/>
      <c r="S42" s="195"/>
      <c r="T42" s="195"/>
    </row>
    <row r="43" spans="12:20" x14ac:dyDescent="0.25">
      <c r="L43" s="195"/>
      <c r="M43" s="195"/>
      <c r="N43" s="199"/>
      <c r="O43" s="195"/>
      <c r="Q43" s="195"/>
      <c r="R43" s="195"/>
      <c r="S43" s="195"/>
      <c r="T43" s="195"/>
    </row>
    <row r="44" spans="12:20" x14ac:dyDescent="0.25">
      <c r="L44" s="195"/>
      <c r="M44" s="195"/>
      <c r="N44" s="199"/>
      <c r="O44" s="195"/>
      <c r="Q44" s="195"/>
      <c r="R44" s="195"/>
      <c r="S44" s="195"/>
      <c r="T44" s="195"/>
    </row>
    <row r="45" spans="12:20" x14ac:dyDescent="0.25">
      <c r="L45" s="195"/>
      <c r="M45" s="195"/>
      <c r="N45" s="199"/>
      <c r="O45" s="195"/>
      <c r="Q45" s="195"/>
      <c r="R45" s="195"/>
      <c r="S45" s="195"/>
      <c r="T45" s="195"/>
    </row>
    <row r="46" spans="12:20" x14ac:dyDescent="0.25">
      <c r="L46" s="195"/>
      <c r="M46" s="195"/>
      <c r="N46" s="199"/>
      <c r="O46" s="195"/>
      <c r="Q46" s="195"/>
      <c r="R46" s="195"/>
      <c r="S46" s="195"/>
      <c r="T46" s="195"/>
    </row>
    <row r="47" spans="12:20" x14ac:dyDescent="0.25">
      <c r="L47" s="195"/>
      <c r="M47" s="195"/>
      <c r="N47" s="199"/>
      <c r="O47" s="195"/>
      <c r="Q47" s="195"/>
      <c r="R47" s="195"/>
      <c r="S47" s="195"/>
      <c r="T47" s="195"/>
    </row>
    <row r="48" spans="12:20" x14ac:dyDescent="0.25">
      <c r="L48" s="195"/>
      <c r="M48" s="195"/>
      <c r="N48" s="199"/>
      <c r="O48" s="195"/>
      <c r="Q48" s="195"/>
      <c r="R48" s="195"/>
      <c r="S48" s="195"/>
      <c r="T48" s="195"/>
    </row>
    <row r="49" spans="12:20" x14ac:dyDescent="0.25">
      <c r="L49" s="195"/>
      <c r="M49" s="195"/>
      <c r="N49" s="199"/>
      <c r="O49" s="195"/>
      <c r="Q49" s="195"/>
      <c r="R49" s="195"/>
      <c r="S49" s="195"/>
      <c r="T49" s="195"/>
    </row>
    <row r="50" spans="12:20" x14ac:dyDescent="0.25">
      <c r="L50" s="195"/>
      <c r="M50" s="195"/>
      <c r="N50" s="199"/>
      <c r="O50" s="195"/>
      <c r="Q50" s="195"/>
      <c r="R50" s="195"/>
      <c r="S50" s="195"/>
      <c r="T50" s="195"/>
    </row>
    <row r="51" spans="12:20" x14ac:dyDescent="0.25">
      <c r="L51" s="195"/>
      <c r="M51" s="195"/>
      <c r="N51" s="199"/>
      <c r="O51" s="195"/>
      <c r="Q51" s="195"/>
      <c r="R51" s="195"/>
      <c r="S51" s="195"/>
      <c r="T51" s="195"/>
    </row>
    <row r="52" spans="12:20" x14ac:dyDescent="0.25">
      <c r="L52" s="195"/>
      <c r="M52" s="195"/>
      <c r="N52" s="199"/>
      <c r="O52" s="195"/>
      <c r="Q52" s="195"/>
      <c r="R52" s="195"/>
      <c r="S52" s="195"/>
      <c r="T52" s="195"/>
    </row>
    <row r="53" spans="12:20" x14ac:dyDescent="0.25">
      <c r="L53" s="195"/>
      <c r="M53" s="195"/>
      <c r="N53" s="199"/>
      <c r="O53" s="195"/>
      <c r="Q53" s="195"/>
      <c r="R53" s="195"/>
      <c r="S53" s="195"/>
      <c r="T53" s="195"/>
    </row>
    <row r="54" spans="12:20" x14ac:dyDescent="0.25">
      <c r="L54" s="195"/>
      <c r="M54" s="195"/>
      <c r="N54" s="199"/>
      <c r="O54" s="195"/>
      <c r="Q54" s="195"/>
      <c r="R54" s="195"/>
      <c r="S54" s="195"/>
      <c r="T54" s="195"/>
    </row>
    <row r="55" spans="12:20" x14ac:dyDescent="0.25">
      <c r="L55" s="195"/>
      <c r="M55" s="195"/>
      <c r="N55" s="199"/>
      <c r="O55" s="195"/>
      <c r="Q55" s="195"/>
      <c r="R55" s="195"/>
      <c r="S55" s="195"/>
      <c r="T55" s="195"/>
    </row>
    <row r="56" spans="12:20" x14ac:dyDescent="0.25">
      <c r="L56" s="195"/>
      <c r="M56" s="195"/>
      <c r="N56" s="199"/>
      <c r="O56" s="195"/>
      <c r="Q56" s="195"/>
      <c r="R56" s="195"/>
      <c r="S56" s="195"/>
      <c r="T56" s="195"/>
    </row>
    <row r="57" spans="12:20" x14ac:dyDescent="0.25">
      <c r="L57" s="195"/>
      <c r="M57" s="195"/>
      <c r="N57" s="199"/>
      <c r="O57" s="195"/>
      <c r="Q57" s="195"/>
      <c r="R57" s="195"/>
      <c r="S57" s="195"/>
      <c r="T57" s="195"/>
    </row>
    <row r="58" spans="12:20" x14ac:dyDescent="0.25">
      <c r="L58" s="195"/>
      <c r="M58" s="195"/>
      <c r="N58" s="199"/>
      <c r="O58" s="195"/>
      <c r="Q58" s="195"/>
      <c r="R58" s="195"/>
      <c r="S58" s="195"/>
      <c r="T58" s="195"/>
    </row>
    <row r="59" spans="12:20" x14ac:dyDescent="0.25">
      <c r="L59" s="195"/>
      <c r="M59" s="195"/>
      <c r="N59" s="199"/>
      <c r="O59" s="195"/>
      <c r="Q59" s="195"/>
      <c r="R59" s="195"/>
      <c r="S59" s="195"/>
      <c r="T59" s="195"/>
    </row>
    <row r="60" spans="12:20" x14ac:dyDescent="0.25">
      <c r="L60" s="195"/>
      <c r="M60" s="195"/>
      <c r="N60" s="199"/>
      <c r="O60" s="195"/>
      <c r="Q60" s="195"/>
      <c r="R60" s="195"/>
      <c r="S60" s="195"/>
      <c r="T60" s="195"/>
    </row>
    <row r="61" spans="12:20" x14ac:dyDescent="0.25">
      <c r="L61" s="195"/>
      <c r="M61" s="195"/>
      <c r="N61" s="199"/>
      <c r="O61" s="195"/>
      <c r="Q61" s="195"/>
      <c r="R61" s="195"/>
      <c r="S61" s="195"/>
      <c r="T61" s="195"/>
    </row>
    <row r="62" spans="12:20" x14ac:dyDescent="0.25">
      <c r="L62" s="195"/>
      <c r="M62" s="195"/>
      <c r="N62" s="199"/>
      <c r="O62" s="195"/>
      <c r="Q62" s="195"/>
      <c r="R62" s="195"/>
      <c r="S62" s="195"/>
      <c r="T62" s="195"/>
    </row>
    <row r="63" spans="12:20" x14ac:dyDescent="0.25">
      <c r="L63" s="195"/>
      <c r="M63" s="195"/>
      <c r="N63" s="199"/>
      <c r="O63" s="195"/>
      <c r="Q63" s="195"/>
      <c r="R63" s="195"/>
      <c r="S63" s="195"/>
      <c r="T63" s="195"/>
    </row>
    <row r="64" spans="12:20" x14ac:dyDescent="0.25">
      <c r="L64" s="195"/>
      <c r="M64" s="195"/>
      <c r="N64" s="199"/>
      <c r="O64" s="195"/>
      <c r="Q64" s="195"/>
      <c r="R64" s="195"/>
      <c r="S64" s="195"/>
      <c r="T64" s="195"/>
    </row>
    <row r="65" spans="12:20" x14ac:dyDescent="0.25">
      <c r="L65" s="195"/>
      <c r="M65" s="195"/>
      <c r="N65" s="199"/>
      <c r="O65" s="195"/>
      <c r="Q65" s="195"/>
      <c r="R65" s="195"/>
      <c r="S65" s="195"/>
      <c r="T65" s="195"/>
    </row>
    <row r="66" spans="12:20" x14ac:dyDescent="0.25">
      <c r="L66" s="195"/>
      <c r="M66" s="195"/>
      <c r="N66" s="199"/>
      <c r="O66" s="195"/>
      <c r="Q66" s="195"/>
      <c r="R66" s="195"/>
      <c r="S66" s="195"/>
      <c r="T66" s="195"/>
    </row>
    <row r="67" spans="12:20" x14ac:dyDescent="0.25">
      <c r="L67" s="195"/>
      <c r="M67" s="195"/>
      <c r="N67" s="199"/>
      <c r="O67" s="195"/>
      <c r="Q67" s="195"/>
      <c r="R67" s="195"/>
      <c r="S67" s="195"/>
      <c r="T67" s="195"/>
    </row>
    <row r="68" spans="12:20" x14ac:dyDescent="0.25">
      <c r="L68" s="195"/>
      <c r="M68" s="195"/>
      <c r="N68" s="199"/>
      <c r="O68" s="195"/>
      <c r="Q68" s="195"/>
      <c r="R68" s="195"/>
      <c r="S68" s="195"/>
      <c r="T68" s="195"/>
    </row>
    <row r="69" spans="12:20" x14ac:dyDescent="0.25">
      <c r="L69" s="195"/>
      <c r="M69" s="195"/>
      <c r="N69" s="199"/>
      <c r="O69" s="195"/>
      <c r="Q69" s="195"/>
      <c r="R69" s="195"/>
      <c r="S69" s="195"/>
      <c r="T69" s="195"/>
    </row>
    <row r="70" spans="12:20" x14ac:dyDescent="0.25">
      <c r="L70" s="195"/>
      <c r="M70" s="195"/>
      <c r="N70" s="199"/>
      <c r="O70" s="195"/>
      <c r="Q70" s="195"/>
      <c r="R70" s="195"/>
      <c r="S70" s="195"/>
      <c r="T70" s="195"/>
    </row>
    <row r="71" spans="12:20" x14ac:dyDescent="0.25">
      <c r="L71" s="195"/>
      <c r="M71" s="195"/>
      <c r="N71" s="199"/>
      <c r="O71" s="195"/>
      <c r="Q71" s="195"/>
      <c r="R71" s="195"/>
      <c r="S71" s="195"/>
      <c r="T71" s="195"/>
    </row>
    <row r="72" spans="12:20" x14ac:dyDescent="0.25">
      <c r="L72" s="195"/>
      <c r="M72" s="195"/>
      <c r="N72" s="199"/>
      <c r="O72" s="195"/>
      <c r="Q72" s="195"/>
      <c r="R72" s="195"/>
      <c r="S72" s="195"/>
      <c r="T72" s="195"/>
    </row>
    <row r="73" spans="12:20" x14ac:dyDescent="0.25">
      <c r="L73" s="195"/>
      <c r="M73" s="195"/>
      <c r="N73" s="199"/>
      <c r="O73" s="195"/>
      <c r="Q73" s="195"/>
      <c r="R73" s="195"/>
      <c r="S73" s="195"/>
      <c r="T73" s="195"/>
    </row>
    <row r="74" spans="12:20" x14ac:dyDescent="0.25">
      <c r="L74" s="195"/>
      <c r="M74" s="195"/>
      <c r="N74" s="199"/>
      <c r="O74" s="195"/>
      <c r="Q74" s="195"/>
      <c r="R74" s="195"/>
      <c r="S74" s="195"/>
      <c r="T74" s="195"/>
    </row>
    <row r="75" spans="12:20" x14ac:dyDescent="0.25">
      <c r="L75" s="195"/>
      <c r="M75" s="195"/>
      <c r="N75" s="199"/>
      <c r="O75" s="195"/>
      <c r="Q75" s="195"/>
      <c r="R75" s="195"/>
      <c r="S75" s="195"/>
      <c r="T75" s="195"/>
    </row>
    <row r="76" spans="12:20" x14ac:dyDescent="0.25">
      <c r="L76" s="195"/>
      <c r="M76" s="195"/>
      <c r="N76" s="199"/>
      <c r="O76" s="195"/>
      <c r="Q76" s="195"/>
      <c r="R76" s="195"/>
      <c r="S76" s="195"/>
      <c r="T76" s="195"/>
    </row>
    <row r="77" spans="12:20" x14ac:dyDescent="0.25">
      <c r="L77" s="195"/>
      <c r="M77" s="195"/>
      <c r="N77" s="199"/>
      <c r="O77" s="195"/>
      <c r="Q77" s="195"/>
      <c r="R77" s="195"/>
      <c r="S77" s="195"/>
      <c r="T77" s="195"/>
    </row>
    <row r="78" spans="12:20" x14ac:dyDescent="0.25">
      <c r="L78" s="195"/>
      <c r="M78" s="195"/>
      <c r="N78" s="199"/>
      <c r="O78" s="195"/>
      <c r="Q78" s="195"/>
      <c r="R78" s="195"/>
      <c r="S78" s="195"/>
      <c r="T78" s="195"/>
    </row>
    <row r="79" spans="12:20" x14ac:dyDescent="0.25">
      <c r="L79" s="195"/>
      <c r="M79" s="195"/>
      <c r="N79" s="199"/>
      <c r="O79" s="195"/>
      <c r="Q79" s="195"/>
      <c r="R79" s="195"/>
      <c r="S79" s="195"/>
      <c r="T79" s="195"/>
    </row>
    <row r="80" spans="12:20" x14ac:dyDescent="0.25">
      <c r="L80" s="195"/>
      <c r="M80" s="195"/>
      <c r="N80" s="199"/>
      <c r="O80" s="195"/>
      <c r="Q80" s="195"/>
      <c r="R80" s="195"/>
      <c r="S80" s="195"/>
      <c r="T80" s="195"/>
    </row>
    <row r="81" spans="12:20" x14ac:dyDescent="0.25">
      <c r="L81" s="195"/>
      <c r="M81" s="195"/>
      <c r="N81" s="199"/>
      <c r="O81" s="195"/>
      <c r="Q81" s="195"/>
      <c r="R81" s="195"/>
      <c r="S81" s="195"/>
      <c r="T81" s="195"/>
    </row>
    <row r="82" spans="12:20" x14ac:dyDescent="0.25">
      <c r="L82" s="195"/>
      <c r="M82" s="195"/>
      <c r="N82" s="199"/>
      <c r="O82" s="195"/>
      <c r="Q82" s="195"/>
      <c r="R82" s="195"/>
      <c r="S82" s="195"/>
      <c r="T82" s="195"/>
    </row>
    <row r="83" spans="12:20" x14ac:dyDescent="0.25">
      <c r="L83" s="195"/>
      <c r="M83" s="195"/>
      <c r="N83" s="199"/>
      <c r="O83" s="195"/>
      <c r="Q83" s="195"/>
      <c r="R83" s="195"/>
      <c r="S83" s="195"/>
      <c r="T83" s="195"/>
    </row>
    <row r="84" spans="12:20" x14ac:dyDescent="0.25">
      <c r="L84" s="195"/>
      <c r="M84" s="195"/>
      <c r="N84" s="199"/>
      <c r="O84" s="195"/>
      <c r="Q84" s="195"/>
      <c r="R84" s="195"/>
      <c r="S84" s="195"/>
      <c r="T84" s="195"/>
    </row>
    <row r="85" spans="12:20" x14ac:dyDescent="0.25">
      <c r="L85" s="195"/>
      <c r="M85" s="195"/>
      <c r="N85" s="199"/>
      <c r="O85" s="195"/>
      <c r="Q85" s="195"/>
      <c r="R85" s="195"/>
      <c r="S85" s="195"/>
      <c r="T85" s="195"/>
    </row>
    <row r="86" spans="12:20" x14ac:dyDescent="0.25">
      <c r="L86" s="195"/>
      <c r="M86" s="195"/>
      <c r="N86" s="199"/>
      <c r="O86" s="195"/>
      <c r="Q86" s="195"/>
      <c r="R86" s="195"/>
      <c r="S86" s="195"/>
      <c r="T86" s="195"/>
    </row>
    <row r="87" spans="12:20" x14ac:dyDescent="0.25">
      <c r="L87" s="195"/>
      <c r="M87" s="195"/>
      <c r="N87" s="199"/>
      <c r="O87" s="195"/>
      <c r="Q87" s="195"/>
      <c r="R87" s="195"/>
      <c r="S87" s="195"/>
      <c r="T87" s="195"/>
    </row>
    <row r="88" spans="12:20" x14ac:dyDescent="0.25">
      <c r="L88" s="195"/>
      <c r="M88" s="195"/>
      <c r="N88" s="199"/>
      <c r="O88" s="195"/>
      <c r="Q88" s="195"/>
      <c r="R88" s="195"/>
      <c r="S88" s="195"/>
      <c r="T88" s="195"/>
    </row>
    <row r="89" spans="12:20" x14ac:dyDescent="0.25">
      <c r="L89" s="195"/>
      <c r="M89" s="195"/>
      <c r="N89" s="199"/>
      <c r="O89" s="195"/>
      <c r="Q89" s="195"/>
      <c r="R89" s="195"/>
      <c r="S89" s="195"/>
      <c r="T89" s="195"/>
    </row>
    <row r="90" spans="12:20" x14ac:dyDescent="0.25">
      <c r="L90" s="195"/>
      <c r="M90" s="195"/>
      <c r="N90" s="199"/>
      <c r="O90" s="195"/>
      <c r="Q90" s="195"/>
      <c r="R90" s="195"/>
      <c r="S90" s="195"/>
      <c r="T90" s="195"/>
    </row>
    <row r="91" spans="12:20" x14ac:dyDescent="0.25">
      <c r="L91" s="195"/>
      <c r="M91" s="195"/>
      <c r="N91" s="199"/>
      <c r="O91" s="195"/>
      <c r="Q91" s="195"/>
      <c r="R91" s="195"/>
      <c r="S91" s="195"/>
      <c r="T91" s="195"/>
    </row>
    <row r="92" spans="12:20" x14ac:dyDescent="0.25">
      <c r="L92" s="195"/>
      <c r="M92" s="195"/>
      <c r="N92" s="199"/>
      <c r="O92" s="195"/>
      <c r="Q92" s="195"/>
      <c r="R92" s="195"/>
      <c r="S92" s="195"/>
      <c r="T92" s="195"/>
    </row>
    <row r="93" spans="12:20" x14ac:dyDescent="0.25">
      <c r="L93" s="195"/>
      <c r="M93" s="195"/>
      <c r="N93" s="199"/>
      <c r="O93" s="195"/>
      <c r="Q93" s="195"/>
      <c r="R93" s="195"/>
      <c r="S93" s="195"/>
      <c r="T93" s="195"/>
    </row>
    <row r="94" spans="12:20" x14ac:dyDescent="0.25">
      <c r="L94" s="195"/>
      <c r="M94" s="195"/>
      <c r="N94" s="199"/>
      <c r="O94" s="195"/>
      <c r="Q94" s="195"/>
      <c r="R94" s="195"/>
      <c r="S94" s="195"/>
      <c r="T94" s="195"/>
    </row>
    <row r="95" spans="12:20" x14ac:dyDescent="0.25">
      <c r="L95" s="195"/>
      <c r="M95" s="195"/>
      <c r="N95" s="199"/>
      <c r="O95" s="195"/>
      <c r="Q95" s="195"/>
      <c r="R95" s="195"/>
      <c r="S95" s="195"/>
      <c r="T95" s="195"/>
    </row>
    <row r="96" spans="12:20" x14ac:dyDescent="0.25">
      <c r="L96" s="195"/>
      <c r="M96" s="195"/>
      <c r="N96" s="199"/>
      <c r="O96" s="195"/>
      <c r="Q96" s="195"/>
      <c r="R96" s="195"/>
      <c r="S96" s="195"/>
      <c r="T96" s="195"/>
    </row>
    <row r="97" spans="12:20" x14ac:dyDescent="0.25">
      <c r="L97" s="195"/>
      <c r="M97" s="195"/>
      <c r="N97" s="199"/>
      <c r="O97" s="195"/>
      <c r="Q97" s="195"/>
      <c r="R97" s="195"/>
      <c r="S97" s="195"/>
      <c r="T97" s="195"/>
    </row>
    <row r="98" spans="12:20" x14ac:dyDescent="0.25">
      <c r="L98" s="195"/>
      <c r="M98" s="195"/>
      <c r="N98" s="199"/>
      <c r="O98" s="195"/>
      <c r="Q98" s="195"/>
      <c r="R98" s="195"/>
      <c r="S98" s="195"/>
      <c r="T98" s="195"/>
    </row>
    <row r="99" spans="12:20" x14ac:dyDescent="0.25">
      <c r="L99" s="195"/>
      <c r="M99" s="195"/>
      <c r="N99" s="199"/>
      <c r="O99" s="195"/>
      <c r="Q99" s="195"/>
      <c r="R99" s="195"/>
      <c r="S99" s="195"/>
      <c r="T99" s="195"/>
    </row>
    <row r="100" spans="12:20" x14ac:dyDescent="0.25">
      <c r="L100" s="195"/>
      <c r="M100" s="195"/>
      <c r="N100" s="199"/>
      <c r="O100" s="195"/>
      <c r="Q100" s="195"/>
      <c r="R100" s="195"/>
      <c r="S100" s="195"/>
      <c r="T100" s="195"/>
    </row>
    <row r="101" spans="12:20" x14ac:dyDescent="0.25">
      <c r="L101" s="195"/>
      <c r="M101" s="195"/>
      <c r="N101" s="199"/>
      <c r="O101" s="195"/>
      <c r="Q101" s="195"/>
      <c r="R101" s="195"/>
      <c r="S101" s="195"/>
      <c r="T101" s="195"/>
    </row>
    <row r="102" spans="12:20" x14ac:dyDescent="0.25">
      <c r="L102" s="195"/>
      <c r="M102" s="195"/>
      <c r="N102" s="199"/>
      <c r="O102" s="195"/>
      <c r="Q102" s="195"/>
      <c r="R102" s="195"/>
      <c r="S102" s="195"/>
      <c r="T102" s="195"/>
    </row>
    <row r="103" spans="12:20" x14ac:dyDescent="0.25">
      <c r="L103" s="195"/>
      <c r="M103" s="195"/>
      <c r="N103" s="199"/>
      <c r="O103" s="195"/>
      <c r="Q103" s="195"/>
      <c r="R103" s="195"/>
      <c r="S103" s="195"/>
      <c r="T103" s="195"/>
    </row>
    <row r="104" spans="12:20" x14ac:dyDescent="0.25">
      <c r="L104" s="195"/>
      <c r="M104" s="195"/>
      <c r="N104" s="199"/>
      <c r="O104" s="195"/>
      <c r="Q104" s="195"/>
      <c r="R104" s="195"/>
      <c r="S104" s="195"/>
      <c r="T104" s="195"/>
    </row>
    <row r="105" spans="12:20" x14ac:dyDescent="0.25">
      <c r="L105" s="195"/>
      <c r="M105" s="195"/>
      <c r="N105" s="199"/>
      <c r="O105" s="195"/>
      <c r="Q105" s="195"/>
      <c r="R105" s="195"/>
      <c r="S105" s="195"/>
      <c r="T105" s="195"/>
    </row>
    <row r="106" spans="12:20" x14ac:dyDescent="0.25">
      <c r="L106" s="195"/>
      <c r="M106" s="195"/>
      <c r="N106" s="199"/>
      <c r="O106" s="195"/>
      <c r="Q106" s="195"/>
      <c r="R106" s="195"/>
      <c r="S106" s="195"/>
      <c r="T106" s="195"/>
    </row>
    <row r="107" spans="12:20" x14ac:dyDescent="0.25">
      <c r="L107" s="195"/>
      <c r="M107" s="195"/>
      <c r="N107" s="199"/>
      <c r="O107" s="195"/>
      <c r="Q107" s="195"/>
      <c r="R107" s="195"/>
      <c r="S107" s="195"/>
      <c r="T107" s="195"/>
    </row>
    <row r="108" spans="12:20" x14ac:dyDescent="0.25">
      <c r="L108" s="195"/>
      <c r="M108" s="195"/>
      <c r="N108" s="199"/>
      <c r="O108" s="195"/>
      <c r="Q108" s="195"/>
      <c r="R108" s="195"/>
      <c r="S108" s="195"/>
      <c r="T108" s="195"/>
    </row>
    <row r="109" spans="12:20" x14ac:dyDescent="0.25">
      <c r="L109" s="195"/>
      <c r="M109" s="195"/>
      <c r="N109" s="199"/>
      <c r="O109" s="195"/>
      <c r="Q109" s="195"/>
      <c r="R109" s="195"/>
      <c r="S109" s="195"/>
      <c r="T109" s="195"/>
    </row>
    <row r="110" spans="12:20" x14ac:dyDescent="0.25">
      <c r="L110" s="195"/>
      <c r="M110" s="195"/>
      <c r="N110" s="199"/>
      <c r="O110" s="195"/>
      <c r="Q110" s="195"/>
      <c r="R110" s="195"/>
      <c r="S110" s="195"/>
      <c r="T110" s="195"/>
    </row>
    <row r="111" spans="12:20" x14ac:dyDescent="0.25">
      <c r="L111" s="195"/>
      <c r="M111" s="195"/>
      <c r="N111" s="199"/>
      <c r="O111" s="195"/>
      <c r="Q111" s="195"/>
      <c r="R111" s="195"/>
      <c r="S111" s="195"/>
      <c r="T111" s="195"/>
    </row>
    <row r="112" spans="12:20" x14ac:dyDescent="0.25">
      <c r="L112" s="195"/>
      <c r="M112" s="195"/>
      <c r="N112" s="199"/>
      <c r="O112" s="195"/>
      <c r="Q112" s="195"/>
      <c r="R112" s="195"/>
      <c r="S112" s="195"/>
      <c r="T112" s="195"/>
    </row>
    <row r="113" spans="12:20" x14ac:dyDescent="0.25">
      <c r="L113" s="195"/>
      <c r="M113" s="195"/>
      <c r="N113" s="199"/>
      <c r="O113" s="195"/>
      <c r="Q113" s="195"/>
      <c r="R113" s="195"/>
      <c r="S113" s="195"/>
      <c r="T113" s="195"/>
    </row>
    <row r="114" spans="12:20" x14ac:dyDescent="0.25">
      <c r="L114" s="195"/>
      <c r="M114" s="195"/>
      <c r="N114" s="199"/>
      <c r="O114" s="195"/>
      <c r="Q114" s="195"/>
      <c r="R114" s="195"/>
      <c r="S114" s="195"/>
      <c r="T114" s="195"/>
    </row>
    <row r="115" spans="12:20" x14ac:dyDescent="0.25">
      <c r="L115" s="195"/>
      <c r="M115" s="195"/>
      <c r="N115" s="199"/>
      <c r="O115" s="195"/>
      <c r="Q115" s="195"/>
      <c r="R115" s="195"/>
      <c r="S115" s="195"/>
      <c r="T115" s="195"/>
    </row>
    <row r="116" spans="12:20" x14ac:dyDescent="0.25">
      <c r="L116" s="195"/>
      <c r="M116" s="195"/>
      <c r="N116" s="199"/>
      <c r="O116" s="195"/>
      <c r="Q116" s="195"/>
      <c r="R116" s="195"/>
      <c r="S116" s="195"/>
      <c r="T116" s="195"/>
    </row>
    <row r="117" spans="12:20" x14ac:dyDescent="0.25">
      <c r="L117" s="195"/>
      <c r="M117" s="195"/>
      <c r="N117" s="199"/>
      <c r="O117" s="195"/>
      <c r="Q117" s="195"/>
      <c r="R117" s="195"/>
      <c r="S117" s="195"/>
      <c r="T117" s="195"/>
    </row>
    <row r="118" spans="12:20" x14ac:dyDescent="0.25">
      <c r="L118" s="195"/>
      <c r="M118" s="195"/>
      <c r="N118" s="199"/>
      <c r="O118" s="195"/>
      <c r="Q118" s="195"/>
      <c r="R118" s="195"/>
      <c r="S118" s="195"/>
      <c r="T118" s="195"/>
    </row>
    <row r="119" spans="12:20" x14ac:dyDescent="0.25">
      <c r="L119" s="195"/>
      <c r="M119" s="195"/>
      <c r="N119" s="199"/>
      <c r="O119" s="195"/>
      <c r="Q119" s="195"/>
      <c r="R119" s="195"/>
      <c r="S119" s="195"/>
      <c r="T119" s="195"/>
    </row>
    <row r="120" spans="12:20" x14ac:dyDescent="0.25">
      <c r="L120" s="195"/>
      <c r="M120" s="195"/>
      <c r="N120" s="199"/>
      <c r="O120" s="195"/>
      <c r="Q120" s="195"/>
      <c r="R120" s="195"/>
      <c r="S120" s="195"/>
      <c r="T120" s="195"/>
    </row>
    <row r="121" spans="12:20" x14ac:dyDescent="0.25">
      <c r="L121" s="195"/>
      <c r="M121" s="195"/>
      <c r="N121" s="199"/>
      <c r="O121" s="195"/>
      <c r="Q121" s="195"/>
      <c r="R121" s="195"/>
      <c r="S121" s="195"/>
      <c r="T121" s="195"/>
    </row>
    <row r="122" spans="12:20" x14ac:dyDescent="0.25">
      <c r="L122" s="195"/>
      <c r="M122" s="195"/>
      <c r="N122" s="199"/>
      <c r="O122" s="195"/>
      <c r="Q122" s="195"/>
      <c r="R122" s="195"/>
      <c r="S122" s="195"/>
      <c r="T122" s="195"/>
    </row>
    <row r="123" spans="12:20" x14ac:dyDescent="0.25">
      <c r="L123" s="195"/>
      <c r="M123" s="195"/>
      <c r="N123" s="199"/>
      <c r="O123" s="195"/>
      <c r="Q123" s="195"/>
      <c r="R123" s="195"/>
      <c r="S123" s="195"/>
      <c r="T123" s="195"/>
    </row>
    <row r="124" spans="12:20" x14ac:dyDescent="0.25">
      <c r="L124" s="195"/>
      <c r="M124" s="195"/>
      <c r="N124" s="199"/>
      <c r="O124" s="195"/>
      <c r="Q124" s="195"/>
      <c r="R124" s="195"/>
      <c r="S124" s="195"/>
      <c r="T124" s="195"/>
    </row>
    <row r="125" spans="12:20" x14ac:dyDescent="0.25">
      <c r="L125" s="195"/>
      <c r="M125" s="195"/>
      <c r="N125" s="199"/>
      <c r="O125" s="195"/>
      <c r="Q125" s="195"/>
      <c r="R125" s="195"/>
      <c r="S125" s="195"/>
      <c r="T125" s="195"/>
    </row>
    <row r="126" spans="12:20" x14ac:dyDescent="0.25">
      <c r="L126" s="195"/>
      <c r="M126" s="195"/>
      <c r="N126" s="199"/>
      <c r="O126" s="195"/>
      <c r="Q126" s="195"/>
      <c r="R126" s="195"/>
      <c r="S126" s="195"/>
      <c r="T126" s="195"/>
    </row>
    <row r="127" spans="12:20" x14ac:dyDescent="0.25">
      <c r="L127" s="195"/>
      <c r="M127" s="195"/>
      <c r="N127" s="199"/>
      <c r="O127" s="195"/>
      <c r="Q127" s="195"/>
      <c r="R127" s="195"/>
      <c r="S127" s="195"/>
      <c r="T127" s="195"/>
    </row>
    <row r="128" spans="12:20" x14ac:dyDescent="0.25">
      <c r="L128" s="195"/>
      <c r="M128" s="195"/>
      <c r="N128" s="199"/>
      <c r="O128" s="195"/>
      <c r="Q128" s="195"/>
      <c r="R128" s="195"/>
      <c r="S128" s="195"/>
      <c r="T128" s="195"/>
    </row>
    <row r="129" spans="12:20" x14ac:dyDescent="0.25">
      <c r="L129" s="195"/>
      <c r="M129" s="195"/>
      <c r="N129" s="199"/>
      <c r="O129" s="195"/>
      <c r="Q129" s="195"/>
      <c r="R129" s="195"/>
      <c r="S129" s="195"/>
      <c r="T129" s="195"/>
    </row>
    <row r="130" spans="12:20" x14ac:dyDescent="0.25">
      <c r="L130" s="195"/>
      <c r="M130" s="195"/>
      <c r="N130" s="199"/>
      <c r="O130" s="195"/>
      <c r="Q130" s="195"/>
      <c r="R130" s="195"/>
      <c r="S130" s="195"/>
      <c r="T130" s="195"/>
    </row>
    <row r="131" spans="12:20" x14ac:dyDescent="0.25">
      <c r="L131" s="195"/>
      <c r="M131" s="195"/>
      <c r="N131" s="199"/>
      <c r="O131" s="195"/>
      <c r="Q131" s="195"/>
      <c r="R131" s="195"/>
      <c r="S131" s="195"/>
      <c r="T131" s="195"/>
    </row>
    <row r="132" spans="12:20" x14ac:dyDescent="0.25">
      <c r="L132" s="195"/>
      <c r="M132" s="195"/>
      <c r="N132" s="199"/>
      <c r="O132" s="195"/>
      <c r="Q132" s="195"/>
      <c r="R132" s="195"/>
      <c r="S132" s="195"/>
      <c r="T132" s="195"/>
    </row>
    <row r="133" spans="12:20" x14ac:dyDescent="0.25">
      <c r="L133" s="195"/>
      <c r="M133" s="195"/>
      <c r="N133" s="199"/>
      <c r="O133" s="195"/>
      <c r="Q133" s="195"/>
      <c r="R133" s="195"/>
      <c r="S133" s="195"/>
      <c r="T133" s="195"/>
    </row>
    <row r="134" spans="12:20" x14ac:dyDescent="0.25">
      <c r="L134" s="195"/>
      <c r="M134" s="195"/>
      <c r="N134" s="199"/>
      <c r="O134" s="195"/>
      <c r="Q134" s="195"/>
      <c r="R134" s="195"/>
      <c r="S134" s="195"/>
      <c r="T134" s="195"/>
    </row>
    <row r="135" spans="12:20" x14ac:dyDescent="0.25">
      <c r="L135" s="195"/>
      <c r="M135" s="195"/>
      <c r="N135" s="199"/>
      <c r="O135" s="195"/>
      <c r="Q135" s="195"/>
      <c r="R135" s="195"/>
      <c r="S135" s="195"/>
      <c r="T135" s="195"/>
    </row>
    <row r="136" spans="12:20" x14ac:dyDescent="0.25">
      <c r="L136" s="195"/>
      <c r="M136" s="195"/>
      <c r="N136" s="199"/>
      <c r="O136" s="195"/>
      <c r="Q136" s="195"/>
      <c r="R136" s="195"/>
      <c r="S136" s="195"/>
      <c r="T136" s="195"/>
    </row>
    <row r="137" spans="12:20" x14ac:dyDescent="0.25">
      <c r="L137" s="195"/>
      <c r="M137" s="195"/>
      <c r="N137" s="199"/>
      <c r="O137" s="195"/>
      <c r="Q137" s="195"/>
      <c r="R137" s="195"/>
      <c r="S137" s="195"/>
      <c r="T137" s="195"/>
    </row>
    <row r="138" spans="12:20" x14ac:dyDescent="0.25">
      <c r="L138" s="195"/>
      <c r="M138" s="195"/>
      <c r="N138" s="199"/>
      <c r="O138" s="195"/>
      <c r="Q138" s="195"/>
      <c r="R138" s="195"/>
      <c r="S138" s="195"/>
      <c r="T138" s="195"/>
    </row>
    <row r="139" spans="12:20" x14ac:dyDescent="0.25">
      <c r="L139" s="195"/>
      <c r="M139" s="195"/>
      <c r="N139" s="199"/>
      <c r="O139" s="195"/>
      <c r="Q139" s="195"/>
      <c r="R139" s="195"/>
      <c r="S139" s="195"/>
      <c r="T139" s="195"/>
    </row>
    <row r="140" spans="12:20" x14ac:dyDescent="0.25">
      <c r="L140" s="195"/>
      <c r="M140" s="195"/>
      <c r="N140" s="199"/>
      <c r="O140" s="195"/>
      <c r="Q140" s="195"/>
      <c r="R140" s="195"/>
      <c r="S140" s="195"/>
      <c r="T140" s="195"/>
    </row>
    <row r="141" spans="12:20" x14ac:dyDescent="0.25">
      <c r="L141" s="195"/>
      <c r="M141" s="195"/>
      <c r="N141" s="199"/>
      <c r="O141" s="195"/>
      <c r="Q141" s="195"/>
      <c r="R141" s="195"/>
      <c r="S141" s="195"/>
      <c r="T141" s="195"/>
    </row>
    <row r="142" spans="12:20" x14ac:dyDescent="0.25">
      <c r="L142" s="195"/>
      <c r="M142" s="195"/>
      <c r="N142" s="199"/>
      <c r="O142" s="195"/>
      <c r="Q142" s="195"/>
      <c r="R142" s="195"/>
      <c r="S142" s="195"/>
      <c r="T142" s="195"/>
    </row>
    <row r="143" spans="12:20" x14ac:dyDescent="0.25">
      <c r="L143" s="195"/>
      <c r="M143" s="195"/>
      <c r="N143" s="199"/>
      <c r="O143" s="195"/>
      <c r="Q143" s="195"/>
      <c r="R143" s="195"/>
      <c r="S143" s="195"/>
      <c r="T143" s="195"/>
    </row>
    <row r="144" spans="12:20" x14ac:dyDescent="0.25">
      <c r="L144" s="195"/>
      <c r="M144" s="195"/>
      <c r="N144" s="199"/>
      <c r="O144" s="195"/>
      <c r="Q144" s="195"/>
      <c r="R144" s="195"/>
      <c r="S144" s="195"/>
      <c r="T144" s="195"/>
    </row>
    <row r="145" spans="12:20" x14ac:dyDescent="0.25">
      <c r="L145" s="195"/>
      <c r="M145" s="195"/>
      <c r="N145" s="199"/>
      <c r="O145" s="195"/>
      <c r="Q145" s="195"/>
      <c r="R145" s="195"/>
      <c r="S145" s="195"/>
      <c r="T145" s="195"/>
    </row>
    <row r="146" spans="12:20" x14ac:dyDescent="0.25">
      <c r="L146" s="195"/>
      <c r="M146" s="195"/>
      <c r="N146" s="199"/>
      <c r="O146" s="195"/>
      <c r="Q146" s="195"/>
      <c r="R146" s="195"/>
      <c r="S146" s="195"/>
      <c r="T146" s="195"/>
    </row>
    <row r="147" spans="12:20" x14ac:dyDescent="0.25">
      <c r="L147" s="195"/>
      <c r="M147" s="195"/>
      <c r="N147" s="199"/>
      <c r="O147" s="195"/>
      <c r="Q147" s="195"/>
      <c r="R147" s="195"/>
      <c r="S147" s="195"/>
      <c r="T147" s="195"/>
    </row>
    <row r="148" spans="12:20" x14ac:dyDescent="0.25">
      <c r="L148" s="195"/>
      <c r="M148" s="195"/>
      <c r="N148" s="199"/>
      <c r="O148" s="195"/>
      <c r="Q148" s="195"/>
      <c r="R148" s="195"/>
      <c r="S148" s="195"/>
      <c r="T148" s="195"/>
    </row>
    <row r="149" spans="12:20" x14ac:dyDescent="0.25">
      <c r="L149" s="195"/>
      <c r="M149" s="195"/>
      <c r="N149" s="199"/>
      <c r="O149" s="195"/>
      <c r="Q149" s="195"/>
      <c r="R149" s="195"/>
      <c r="S149" s="195"/>
      <c r="T149" s="195"/>
    </row>
    <row r="150" spans="12:20" x14ac:dyDescent="0.25">
      <c r="L150" s="195"/>
      <c r="M150" s="195"/>
      <c r="N150" s="199"/>
      <c r="O150" s="195"/>
      <c r="Q150" s="195"/>
      <c r="R150" s="195"/>
      <c r="S150" s="195"/>
      <c r="T150" s="195"/>
    </row>
    <row r="151" spans="12:20" x14ac:dyDescent="0.25">
      <c r="L151" s="195"/>
      <c r="M151" s="195"/>
      <c r="N151" s="199"/>
      <c r="O151" s="195"/>
      <c r="Q151" s="195"/>
      <c r="R151" s="195"/>
      <c r="S151" s="195"/>
      <c r="T151" s="195"/>
    </row>
    <row r="152" spans="12:20" x14ac:dyDescent="0.25">
      <c r="L152" s="195"/>
      <c r="M152" s="195"/>
      <c r="N152" s="199"/>
      <c r="O152" s="195"/>
      <c r="Q152" s="195"/>
      <c r="R152" s="195"/>
      <c r="S152" s="195"/>
      <c r="T152" s="195"/>
    </row>
    <row r="153" spans="12:20" x14ac:dyDescent="0.25">
      <c r="L153" s="195"/>
      <c r="M153" s="195"/>
      <c r="N153" s="199"/>
      <c r="O153" s="195"/>
      <c r="Q153" s="195"/>
      <c r="R153" s="195"/>
      <c r="S153" s="195"/>
      <c r="T153" s="195"/>
    </row>
    <row r="154" spans="12:20" x14ac:dyDescent="0.25">
      <c r="L154" s="195"/>
      <c r="M154" s="195"/>
      <c r="N154" s="199"/>
      <c r="O154" s="195"/>
      <c r="Q154" s="195"/>
      <c r="R154" s="195"/>
      <c r="S154" s="195"/>
      <c r="T154" s="195"/>
    </row>
    <row r="155" spans="12:20" x14ac:dyDescent="0.25">
      <c r="L155" s="195"/>
      <c r="M155" s="195"/>
      <c r="N155" s="199"/>
      <c r="O155" s="195"/>
      <c r="Q155" s="195"/>
      <c r="R155" s="195"/>
      <c r="S155" s="195"/>
      <c r="T155" s="195"/>
    </row>
    <row r="156" spans="12:20" x14ac:dyDescent="0.25">
      <c r="L156" s="195"/>
      <c r="M156" s="195"/>
      <c r="N156" s="199"/>
      <c r="O156" s="195"/>
      <c r="Q156" s="195"/>
      <c r="R156" s="195"/>
      <c r="S156" s="195"/>
      <c r="T156" s="195"/>
    </row>
    <row r="157" spans="12:20" x14ac:dyDescent="0.25">
      <c r="L157" s="195"/>
      <c r="M157" s="195"/>
      <c r="N157" s="199"/>
      <c r="O157" s="195"/>
      <c r="Q157" s="195"/>
      <c r="R157" s="195"/>
      <c r="S157" s="195"/>
      <c r="T157" s="195"/>
    </row>
    <row r="158" spans="12:20" x14ac:dyDescent="0.25">
      <c r="L158" s="195"/>
      <c r="M158" s="195"/>
      <c r="N158" s="199"/>
      <c r="O158" s="195"/>
      <c r="Q158" s="195"/>
      <c r="R158" s="195"/>
      <c r="S158" s="195"/>
      <c r="T158" s="195"/>
    </row>
    <row r="159" spans="12:20" x14ac:dyDescent="0.25">
      <c r="L159" s="195"/>
      <c r="M159" s="195"/>
      <c r="N159" s="199"/>
      <c r="O159" s="195"/>
      <c r="Q159" s="195"/>
      <c r="R159" s="195"/>
      <c r="S159" s="195"/>
      <c r="T159" s="195"/>
    </row>
    <row r="160" spans="12:20" x14ac:dyDescent="0.25">
      <c r="L160" s="195"/>
      <c r="M160" s="195"/>
      <c r="N160" s="199"/>
      <c r="O160" s="195"/>
      <c r="Q160" s="195"/>
      <c r="R160" s="195"/>
      <c r="S160" s="195"/>
      <c r="T160" s="195"/>
    </row>
    <row r="161" spans="12:20" x14ac:dyDescent="0.25">
      <c r="L161" s="195"/>
      <c r="M161" s="195"/>
      <c r="N161" s="199"/>
      <c r="O161" s="195"/>
      <c r="Q161" s="195"/>
      <c r="R161" s="195"/>
      <c r="S161" s="195"/>
      <c r="T161" s="195"/>
    </row>
    <row r="162" spans="12:20" x14ac:dyDescent="0.25">
      <c r="L162" s="195"/>
      <c r="M162" s="195"/>
      <c r="N162" s="199"/>
      <c r="O162" s="195"/>
      <c r="Q162" s="195"/>
      <c r="R162" s="195"/>
      <c r="S162" s="195"/>
      <c r="T162" s="195"/>
    </row>
    <row r="163" spans="12:20" x14ac:dyDescent="0.25">
      <c r="L163" s="195"/>
      <c r="M163" s="195"/>
      <c r="N163" s="199"/>
      <c r="O163" s="195"/>
      <c r="Q163" s="195"/>
      <c r="R163" s="195"/>
      <c r="S163" s="195"/>
      <c r="T163" s="195"/>
    </row>
    <row r="164" spans="12:20" x14ac:dyDescent="0.25">
      <c r="L164" s="195"/>
      <c r="M164" s="195"/>
      <c r="N164" s="199"/>
      <c r="O164" s="195"/>
      <c r="Q164" s="195"/>
      <c r="R164" s="195"/>
      <c r="S164" s="195"/>
      <c r="T164" s="195"/>
    </row>
    <row r="165" spans="12:20" x14ac:dyDescent="0.25">
      <c r="L165" s="195"/>
      <c r="M165" s="195"/>
      <c r="N165" s="199"/>
      <c r="O165" s="195"/>
      <c r="Q165" s="195"/>
      <c r="R165" s="195"/>
      <c r="S165" s="195"/>
      <c r="T165" s="195"/>
    </row>
    <row r="166" spans="12:20" x14ac:dyDescent="0.25">
      <c r="L166" s="195"/>
      <c r="M166" s="195"/>
      <c r="N166" s="199"/>
      <c r="O166" s="195"/>
      <c r="Q166" s="195"/>
      <c r="R166" s="195"/>
      <c r="S166" s="195"/>
      <c r="T166" s="195"/>
    </row>
    <row r="167" spans="12:20" x14ac:dyDescent="0.25">
      <c r="L167" s="195"/>
      <c r="M167" s="195"/>
      <c r="N167" s="199"/>
      <c r="O167" s="195"/>
      <c r="Q167" s="195"/>
      <c r="R167" s="195"/>
      <c r="S167" s="195"/>
      <c r="T167" s="195"/>
    </row>
    <row r="168" spans="12:20" x14ac:dyDescent="0.25">
      <c r="L168" s="195"/>
      <c r="M168" s="195"/>
      <c r="N168" s="199"/>
      <c r="O168" s="195"/>
      <c r="Q168" s="195"/>
      <c r="R168" s="195"/>
      <c r="S168" s="195"/>
      <c r="T168" s="195"/>
    </row>
    <row r="169" spans="12:20" x14ac:dyDescent="0.25">
      <c r="L169" s="195"/>
      <c r="M169" s="195"/>
      <c r="N169" s="199"/>
      <c r="O169" s="195"/>
      <c r="Q169" s="195"/>
      <c r="R169" s="195"/>
      <c r="S169" s="195"/>
      <c r="T169" s="195"/>
    </row>
    <row r="170" spans="12:20" x14ac:dyDescent="0.25">
      <c r="L170" s="195"/>
      <c r="M170" s="195"/>
      <c r="N170" s="199"/>
      <c r="O170" s="195"/>
      <c r="Q170" s="195"/>
      <c r="R170" s="195"/>
      <c r="S170" s="195"/>
      <c r="T170" s="195"/>
    </row>
    <row r="171" spans="12:20" x14ac:dyDescent="0.25">
      <c r="L171" s="195"/>
      <c r="M171" s="195"/>
      <c r="N171" s="199"/>
      <c r="O171" s="195"/>
      <c r="Q171" s="195"/>
      <c r="R171" s="195"/>
      <c r="S171" s="195"/>
      <c r="T171" s="195"/>
    </row>
    <row r="172" spans="12:20" x14ac:dyDescent="0.25">
      <c r="L172" s="195"/>
      <c r="M172" s="195"/>
      <c r="N172" s="199"/>
      <c r="O172" s="195"/>
      <c r="Q172" s="195"/>
      <c r="R172" s="195"/>
      <c r="S172" s="195"/>
      <c r="T172" s="195"/>
    </row>
    <row r="173" spans="12:20" x14ac:dyDescent="0.25">
      <c r="L173" s="195"/>
      <c r="M173" s="195"/>
      <c r="N173" s="199"/>
      <c r="O173" s="195"/>
      <c r="Q173" s="195"/>
      <c r="R173" s="195"/>
      <c r="S173" s="195"/>
      <c r="T173" s="195"/>
    </row>
    <row r="174" spans="12:20" x14ac:dyDescent="0.25">
      <c r="L174" s="195"/>
      <c r="M174" s="195"/>
      <c r="N174" s="199"/>
      <c r="O174" s="195"/>
      <c r="Q174" s="195"/>
      <c r="R174" s="195"/>
      <c r="S174" s="195"/>
      <c r="T174" s="195"/>
    </row>
    <row r="175" spans="12:20" x14ac:dyDescent="0.25">
      <c r="L175" s="195"/>
      <c r="M175" s="195"/>
      <c r="N175" s="199"/>
      <c r="O175" s="195"/>
      <c r="Q175" s="195"/>
      <c r="R175" s="195"/>
      <c r="S175" s="195"/>
      <c r="T175" s="195"/>
    </row>
    <row r="176" spans="12:20" x14ac:dyDescent="0.25">
      <c r="L176" s="195"/>
      <c r="M176" s="195"/>
      <c r="N176" s="199"/>
      <c r="O176" s="195"/>
      <c r="Q176" s="195"/>
      <c r="R176" s="195"/>
      <c r="S176" s="195"/>
      <c r="T176" s="195"/>
    </row>
    <row r="177" spans="12:20" x14ac:dyDescent="0.25">
      <c r="L177" s="195"/>
      <c r="M177" s="195"/>
      <c r="N177" s="199"/>
      <c r="O177" s="195"/>
      <c r="Q177" s="195"/>
      <c r="R177" s="195"/>
      <c r="S177" s="195"/>
      <c r="T177" s="195"/>
    </row>
    <row r="178" spans="12:20" x14ac:dyDescent="0.25">
      <c r="L178" s="195"/>
      <c r="M178" s="195"/>
      <c r="N178" s="199"/>
      <c r="O178" s="195"/>
      <c r="Q178" s="195"/>
      <c r="R178" s="195"/>
      <c r="S178" s="195"/>
      <c r="T178" s="195"/>
    </row>
    <row r="179" spans="12:20" x14ac:dyDescent="0.25">
      <c r="L179" s="195"/>
      <c r="M179" s="195"/>
      <c r="N179" s="199"/>
      <c r="O179" s="195"/>
      <c r="Q179" s="195"/>
      <c r="R179" s="195"/>
      <c r="S179" s="195"/>
      <c r="T179" s="195"/>
    </row>
    <row r="180" spans="12:20" x14ac:dyDescent="0.25">
      <c r="L180" s="195"/>
      <c r="M180" s="195"/>
      <c r="N180" s="199"/>
      <c r="O180" s="195"/>
      <c r="Q180" s="195"/>
      <c r="R180" s="195"/>
      <c r="S180" s="195"/>
      <c r="T180" s="195"/>
    </row>
    <row r="181" spans="12:20" x14ac:dyDescent="0.25">
      <c r="L181" s="195"/>
      <c r="M181" s="195"/>
      <c r="N181" s="199"/>
      <c r="O181" s="195"/>
      <c r="Q181" s="195"/>
      <c r="R181" s="195"/>
      <c r="S181" s="195"/>
      <c r="T181" s="195"/>
    </row>
    <row r="182" spans="12:20" x14ac:dyDescent="0.25">
      <c r="L182" s="195"/>
      <c r="M182" s="195"/>
      <c r="N182" s="199"/>
      <c r="O182" s="195"/>
      <c r="Q182" s="195"/>
      <c r="R182" s="195"/>
      <c r="S182" s="195"/>
      <c r="T182" s="195"/>
    </row>
    <row r="183" spans="12:20" x14ac:dyDescent="0.25">
      <c r="L183" s="195"/>
      <c r="M183" s="195"/>
      <c r="N183" s="199"/>
      <c r="O183" s="195"/>
      <c r="Q183" s="195"/>
      <c r="R183" s="195"/>
      <c r="S183" s="195"/>
      <c r="T183" s="195"/>
    </row>
    <row r="184" spans="12:20" x14ac:dyDescent="0.25">
      <c r="L184" s="195"/>
      <c r="M184" s="195"/>
      <c r="N184" s="199"/>
      <c r="O184" s="195"/>
      <c r="Q184" s="195"/>
      <c r="R184" s="195"/>
      <c r="S184" s="195"/>
      <c r="T184" s="195"/>
    </row>
    <row r="185" spans="12:20" x14ac:dyDescent="0.25">
      <c r="L185" s="195"/>
      <c r="M185" s="195"/>
      <c r="N185" s="199"/>
      <c r="O185" s="195"/>
      <c r="Q185" s="195"/>
      <c r="R185" s="195"/>
      <c r="S185" s="195"/>
      <c r="T185" s="195"/>
    </row>
    <row r="186" spans="12:20" x14ac:dyDescent="0.25">
      <c r="L186" s="195"/>
      <c r="M186" s="195"/>
      <c r="N186" s="199"/>
      <c r="O186" s="195"/>
      <c r="Q186" s="195"/>
      <c r="R186" s="195"/>
      <c r="S186" s="195"/>
      <c r="T186" s="195"/>
    </row>
    <row r="187" spans="12:20" x14ac:dyDescent="0.25">
      <c r="L187" s="195"/>
      <c r="M187" s="195"/>
      <c r="N187" s="199"/>
      <c r="O187" s="195"/>
      <c r="Q187" s="195"/>
      <c r="R187" s="195"/>
      <c r="S187" s="195"/>
      <c r="T187" s="195"/>
    </row>
    <row r="188" spans="12:20" x14ac:dyDescent="0.25">
      <c r="L188" s="195"/>
      <c r="M188" s="195"/>
      <c r="N188" s="199"/>
      <c r="O188" s="195"/>
      <c r="Q188" s="195"/>
      <c r="R188" s="195"/>
      <c r="S188" s="195"/>
      <c r="T188" s="195"/>
    </row>
    <row r="189" spans="12:20" x14ac:dyDescent="0.25">
      <c r="L189" s="195"/>
      <c r="M189" s="195"/>
      <c r="N189" s="199"/>
      <c r="O189" s="195"/>
      <c r="Q189" s="195"/>
      <c r="R189" s="195"/>
      <c r="S189" s="195"/>
      <c r="T189" s="195"/>
    </row>
    <row r="190" spans="12:20" x14ac:dyDescent="0.25">
      <c r="L190" s="195"/>
      <c r="M190" s="195"/>
      <c r="N190" s="199"/>
      <c r="O190" s="195"/>
      <c r="Q190" s="195"/>
      <c r="R190" s="195"/>
      <c r="S190" s="195"/>
      <c r="T190" s="195"/>
    </row>
    <row r="191" spans="12:20" x14ac:dyDescent="0.25">
      <c r="L191" s="195"/>
      <c r="M191" s="195"/>
      <c r="N191" s="199"/>
      <c r="O191" s="195"/>
      <c r="Q191" s="195"/>
      <c r="R191" s="195"/>
      <c r="S191" s="195"/>
      <c r="T191" s="195"/>
    </row>
    <row r="192" spans="12:20" x14ac:dyDescent="0.25">
      <c r="L192" s="195"/>
      <c r="M192" s="195"/>
      <c r="N192" s="199"/>
      <c r="O192" s="195"/>
      <c r="Q192" s="195"/>
      <c r="R192" s="195"/>
      <c r="S192" s="195"/>
      <c r="T192" s="195"/>
    </row>
    <row r="193" spans="12:20" x14ac:dyDescent="0.25">
      <c r="L193" s="195"/>
      <c r="M193" s="195"/>
      <c r="N193" s="199"/>
      <c r="O193" s="195"/>
      <c r="Q193" s="195"/>
      <c r="R193" s="195"/>
      <c r="S193" s="195"/>
      <c r="T193" s="195"/>
    </row>
    <row r="194" spans="12:20" x14ac:dyDescent="0.25">
      <c r="L194" s="195"/>
      <c r="M194" s="195"/>
      <c r="N194" s="199"/>
      <c r="O194" s="195"/>
      <c r="Q194" s="195"/>
      <c r="R194" s="195"/>
      <c r="S194" s="195"/>
      <c r="T194" s="195"/>
    </row>
    <row r="195" spans="12:20" x14ac:dyDescent="0.25">
      <c r="L195" s="195"/>
      <c r="M195" s="195"/>
      <c r="N195" s="199"/>
      <c r="O195" s="195"/>
      <c r="Q195" s="195"/>
      <c r="R195" s="195"/>
      <c r="S195" s="195"/>
      <c r="T195" s="195"/>
    </row>
    <row r="196" spans="12:20" x14ac:dyDescent="0.25">
      <c r="L196" s="195"/>
      <c r="M196" s="195"/>
      <c r="N196" s="199"/>
      <c r="O196" s="195"/>
      <c r="Q196" s="195"/>
      <c r="R196" s="195"/>
      <c r="S196" s="195"/>
      <c r="T196" s="195"/>
    </row>
    <row r="197" spans="12:20" x14ac:dyDescent="0.25">
      <c r="L197" s="195"/>
      <c r="M197" s="195"/>
      <c r="N197" s="199"/>
      <c r="O197" s="195"/>
      <c r="Q197" s="195"/>
      <c r="R197" s="195"/>
      <c r="S197" s="195"/>
      <c r="T197" s="195"/>
    </row>
    <row r="198" spans="12:20" x14ac:dyDescent="0.25">
      <c r="L198" s="195"/>
      <c r="M198" s="195"/>
      <c r="N198" s="199"/>
      <c r="O198" s="195"/>
      <c r="Q198" s="195"/>
      <c r="R198" s="195"/>
      <c r="S198" s="195"/>
      <c r="T198" s="195"/>
    </row>
    <row r="199" spans="12:20" x14ac:dyDescent="0.25">
      <c r="L199" s="195"/>
      <c r="M199" s="195"/>
      <c r="N199" s="199"/>
      <c r="O199" s="195"/>
      <c r="Q199" s="195"/>
      <c r="R199" s="195"/>
      <c r="S199" s="195"/>
      <c r="T199" s="195"/>
    </row>
    <row r="200" spans="12:20" x14ac:dyDescent="0.25">
      <c r="L200" s="195"/>
      <c r="M200" s="195"/>
      <c r="N200" s="199"/>
      <c r="O200" s="195"/>
      <c r="Q200" s="195"/>
      <c r="R200" s="195"/>
      <c r="S200" s="195"/>
      <c r="T200" s="195"/>
    </row>
    <row r="201" spans="12:20" x14ac:dyDescent="0.25">
      <c r="L201" s="195"/>
      <c r="M201" s="195"/>
      <c r="N201" s="199"/>
      <c r="O201" s="195"/>
      <c r="Q201" s="195"/>
      <c r="R201" s="195"/>
      <c r="S201" s="195"/>
      <c r="T201" s="195"/>
    </row>
    <row r="202" spans="12:20" x14ac:dyDescent="0.25">
      <c r="L202" s="195"/>
      <c r="M202" s="195"/>
      <c r="N202" s="199"/>
      <c r="O202" s="195"/>
      <c r="Q202" s="195"/>
      <c r="R202" s="195"/>
      <c r="S202" s="195"/>
      <c r="T202" s="195"/>
    </row>
    <row r="203" spans="12:20" x14ac:dyDescent="0.25">
      <c r="L203" s="195"/>
      <c r="M203" s="195"/>
      <c r="N203" s="199"/>
      <c r="O203" s="195"/>
      <c r="Q203" s="195"/>
      <c r="R203" s="195"/>
      <c r="S203" s="195"/>
      <c r="T203" s="195"/>
    </row>
    <row r="204" spans="12:20" x14ac:dyDescent="0.25">
      <c r="L204" s="195"/>
      <c r="M204" s="195"/>
      <c r="N204" s="199"/>
      <c r="O204" s="195"/>
      <c r="Q204" s="195"/>
      <c r="R204" s="195"/>
      <c r="S204" s="195"/>
      <c r="T204" s="195"/>
    </row>
    <row r="205" spans="12:20" x14ac:dyDescent="0.25">
      <c r="L205" s="195"/>
      <c r="M205" s="195"/>
      <c r="N205" s="199"/>
      <c r="O205" s="195"/>
      <c r="Q205" s="195"/>
      <c r="R205" s="195"/>
      <c r="S205" s="195"/>
      <c r="T205" s="195"/>
    </row>
    <row r="206" spans="12:20" x14ac:dyDescent="0.25">
      <c r="L206" s="195"/>
      <c r="M206" s="195"/>
      <c r="N206" s="199"/>
      <c r="O206" s="195"/>
      <c r="Q206" s="195"/>
      <c r="R206" s="195"/>
      <c r="S206" s="195"/>
      <c r="T206" s="195"/>
    </row>
    <row r="207" spans="12:20" x14ac:dyDescent="0.25">
      <c r="L207" s="195"/>
      <c r="M207" s="195"/>
      <c r="N207" s="199"/>
      <c r="O207" s="195"/>
      <c r="Q207" s="195"/>
      <c r="R207" s="195"/>
      <c r="S207" s="195"/>
      <c r="T207" s="195"/>
    </row>
    <row r="208" spans="12:20" x14ac:dyDescent="0.25">
      <c r="L208" s="195"/>
      <c r="M208" s="195"/>
      <c r="N208" s="199"/>
      <c r="O208" s="195"/>
      <c r="Q208" s="195"/>
      <c r="R208" s="195"/>
      <c r="S208" s="195"/>
      <c r="T208" s="195"/>
    </row>
    <row r="209" spans="12:20" x14ac:dyDescent="0.25">
      <c r="L209" s="195"/>
      <c r="M209" s="195"/>
      <c r="N209" s="199"/>
      <c r="O209" s="195"/>
      <c r="Q209" s="195"/>
      <c r="R209" s="195"/>
      <c r="S209" s="195"/>
      <c r="T209" s="195"/>
    </row>
    <row r="210" spans="12:20" x14ac:dyDescent="0.25">
      <c r="L210" s="195"/>
      <c r="M210" s="195"/>
      <c r="N210" s="199"/>
      <c r="O210" s="195"/>
      <c r="Q210" s="195"/>
      <c r="R210" s="195"/>
      <c r="S210" s="195"/>
      <c r="T210" s="195"/>
    </row>
    <row r="211" spans="12:20" x14ac:dyDescent="0.25">
      <c r="L211" s="195"/>
      <c r="M211" s="195"/>
      <c r="N211" s="199"/>
      <c r="O211" s="195"/>
      <c r="Q211" s="195"/>
      <c r="R211" s="195"/>
      <c r="S211" s="195"/>
      <c r="T211" s="195"/>
    </row>
    <row r="212" spans="12:20" x14ac:dyDescent="0.25">
      <c r="L212" s="195"/>
      <c r="M212" s="195"/>
      <c r="N212" s="199"/>
      <c r="O212" s="195"/>
      <c r="Q212" s="195"/>
      <c r="R212" s="195"/>
      <c r="S212" s="195"/>
      <c r="T212" s="195"/>
    </row>
    <row r="213" spans="12:20" x14ac:dyDescent="0.25">
      <c r="L213" s="195"/>
      <c r="M213" s="195"/>
      <c r="N213" s="199"/>
      <c r="O213" s="195"/>
      <c r="Q213" s="195"/>
      <c r="R213" s="195"/>
      <c r="S213" s="195"/>
      <c r="T213" s="195"/>
    </row>
    <row r="214" spans="12:20" x14ac:dyDescent="0.25">
      <c r="L214" s="195"/>
      <c r="M214" s="195"/>
      <c r="N214" s="199"/>
      <c r="O214" s="195"/>
      <c r="Q214" s="195"/>
      <c r="R214" s="195"/>
      <c r="S214" s="195"/>
      <c r="T214" s="195"/>
    </row>
    <row r="215" spans="12:20" x14ac:dyDescent="0.25">
      <c r="L215" s="195"/>
      <c r="M215" s="195"/>
      <c r="N215" s="199"/>
      <c r="O215" s="195"/>
      <c r="Q215" s="195"/>
      <c r="R215" s="195"/>
      <c r="S215" s="195"/>
      <c r="T215" s="195"/>
    </row>
    <row r="216" spans="12:20" x14ac:dyDescent="0.25">
      <c r="L216" s="195"/>
      <c r="M216" s="195"/>
      <c r="N216" s="199"/>
      <c r="O216" s="195"/>
      <c r="Q216" s="195"/>
      <c r="R216" s="195"/>
      <c r="S216" s="195"/>
      <c r="T216" s="195"/>
    </row>
    <row r="217" spans="12:20" x14ac:dyDescent="0.25">
      <c r="L217" s="195"/>
      <c r="M217" s="195"/>
      <c r="N217" s="199"/>
      <c r="O217" s="195"/>
      <c r="Q217" s="195"/>
      <c r="R217" s="195"/>
      <c r="S217" s="195"/>
      <c r="T217" s="195"/>
    </row>
    <row r="218" spans="12:20" x14ac:dyDescent="0.25">
      <c r="L218" s="195"/>
      <c r="M218" s="195"/>
      <c r="N218" s="199"/>
      <c r="O218" s="195"/>
      <c r="Q218" s="195"/>
      <c r="R218" s="195"/>
      <c r="S218" s="195"/>
      <c r="T218" s="195"/>
    </row>
    <row r="219" spans="12:20" x14ac:dyDescent="0.25">
      <c r="L219" s="195"/>
      <c r="M219" s="195"/>
      <c r="N219" s="199"/>
      <c r="O219" s="195"/>
      <c r="Q219" s="195"/>
      <c r="R219" s="195"/>
      <c r="S219" s="195"/>
      <c r="T219" s="195"/>
    </row>
    <row r="220" spans="12:20" x14ac:dyDescent="0.25">
      <c r="L220" s="195"/>
      <c r="M220" s="195"/>
      <c r="N220" s="199"/>
      <c r="O220" s="195"/>
      <c r="Q220" s="195"/>
      <c r="R220" s="195"/>
      <c r="S220" s="195"/>
      <c r="T220" s="195"/>
    </row>
    <row r="221" spans="12:20" x14ac:dyDescent="0.25">
      <c r="L221" s="195"/>
      <c r="M221" s="195"/>
      <c r="N221" s="199"/>
      <c r="O221" s="195"/>
      <c r="Q221" s="195"/>
      <c r="R221" s="195"/>
      <c r="S221" s="195"/>
      <c r="T221" s="195"/>
    </row>
    <row r="222" spans="12:20" x14ac:dyDescent="0.25">
      <c r="L222" s="195"/>
      <c r="M222" s="195"/>
      <c r="N222" s="199"/>
      <c r="O222" s="195"/>
      <c r="Q222" s="195"/>
      <c r="R222" s="195"/>
      <c r="S222" s="195"/>
      <c r="T222" s="195"/>
    </row>
    <row r="223" spans="12:20" x14ac:dyDescent="0.25">
      <c r="L223" s="195"/>
      <c r="M223" s="195"/>
      <c r="N223" s="199"/>
      <c r="O223" s="195"/>
      <c r="Q223" s="195"/>
      <c r="R223" s="195"/>
      <c r="S223" s="195"/>
      <c r="T223" s="195"/>
    </row>
    <row r="224" spans="12:20" x14ac:dyDescent="0.25">
      <c r="L224" s="195"/>
      <c r="M224" s="195"/>
      <c r="N224" s="199"/>
      <c r="O224" s="195"/>
      <c r="Q224" s="195"/>
      <c r="R224" s="195"/>
      <c r="S224" s="195"/>
      <c r="T224" s="195"/>
    </row>
    <row r="225" spans="12:20" x14ac:dyDescent="0.25">
      <c r="L225" s="195"/>
      <c r="M225" s="195"/>
      <c r="N225" s="199"/>
      <c r="O225" s="195"/>
      <c r="Q225" s="195"/>
      <c r="R225" s="195"/>
      <c r="S225" s="195"/>
      <c r="T225" s="195"/>
    </row>
    <row r="226" spans="12:20" x14ac:dyDescent="0.25">
      <c r="L226" s="195"/>
      <c r="M226" s="195"/>
      <c r="N226" s="199"/>
      <c r="O226" s="195"/>
      <c r="Q226" s="195"/>
      <c r="R226" s="195"/>
      <c r="S226" s="195"/>
      <c r="T226" s="195"/>
    </row>
    <row r="227" spans="12:20" x14ac:dyDescent="0.25">
      <c r="L227" s="195"/>
      <c r="M227" s="195"/>
      <c r="N227" s="199"/>
      <c r="O227" s="195"/>
      <c r="Q227" s="195"/>
      <c r="R227" s="195"/>
      <c r="S227" s="195"/>
      <c r="T227" s="195"/>
    </row>
    <row r="228" spans="12:20" x14ac:dyDescent="0.25">
      <c r="L228" s="195"/>
      <c r="M228" s="195"/>
      <c r="N228" s="199"/>
      <c r="O228" s="195"/>
      <c r="Q228" s="195"/>
      <c r="R228" s="195"/>
      <c r="S228" s="195"/>
      <c r="T228" s="195"/>
    </row>
    <row r="229" spans="12:20" x14ac:dyDescent="0.25">
      <c r="L229" s="195"/>
      <c r="M229" s="195"/>
      <c r="N229" s="199"/>
      <c r="O229" s="195"/>
      <c r="Q229" s="195"/>
      <c r="R229" s="195"/>
      <c r="S229" s="195"/>
      <c r="T229" s="195"/>
    </row>
    <row r="230" spans="12:20" x14ac:dyDescent="0.25">
      <c r="L230" s="195"/>
      <c r="M230" s="195"/>
      <c r="N230" s="199"/>
      <c r="O230" s="195"/>
      <c r="Q230" s="195"/>
      <c r="R230" s="195"/>
      <c r="S230" s="195"/>
      <c r="T230" s="195"/>
    </row>
    <row r="231" spans="12:20" x14ac:dyDescent="0.25">
      <c r="L231" s="195"/>
      <c r="M231" s="195"/>
      <c r="N231" s="199"/>
      <c r="O231" s="195"/>
      <c r="Q231" s="195"/>
      <c r="R231" s="195"/>
      <c r="S231" s="195"/>
      <c r="T231" s="195"/>
    </row>
    <row r="232" spans="12:20" x14ac:dyDescent="0.25">
      <c r="L232" s="195"/>
      <c r="M232" s="195"/>
      <c r="N232" s="199"/>
      <c r="O232" s="195"/>
      <c r="Q232" s="195"/>
      <c r="R232" s="195"/>
      <c r="S232" s="195"/>
      <c r="T232" s="195"/>
    </row>
    <row r="233" spans="12:20" x14ac:dyDescent="0.25">
      <c r="L233" s="195"/>
      <c r="M233" s="195"/>
      <c r="N233" s="199"/>
      <c r="O233" s="195"/>
      <c r="Q233" s="195"/>
      <c r="R233" s="195"/>
      <c r="S233" s="195"/>
      <c r="T233" s="195"/>
    </row>
    <row r="234" spans="12:20" x14ac:dyDescent="0.25">
      <c r="L234" s="195"/>
      <c r="M234" s="195"/>
      <c r="N234" s="199"/>
      <c r="O234" s="195"/>
      <c r="Q234" s="195"/>
      <c r="R234" s="195"/>
      <c r="S234" s="195"/>
      <c r="T234" s="195"/>
    </row>
    <row r="235" spans="12:20" x14ac:dyDescent="0.25">
      <c r="L235" s="195"/>
      <c r="M235" s="195"/>
      <c r="N235" s="199"/>
      <c r="O235" s="195"/>
      <c r="Q235" s="195"/>
      <c r="R235" s="195"/>
      <c r="S235" s="195"/>
      <c r="T235" s="195"/>
    </row>
    <row r="236" spans="12:20" x14ac:dyDescent="0.25">
      <c r="L236" s="195"/>
      <c r="M236" s="195"/>
      <c r="N236" s="199"/>
      <c r="O236" s="195"/>
      <c r="Q236" s="195"/>
      <c r="R236" s="195"/>
      <c r="S236" s="195"/>
      <c r="T236" s="195"/>
    </row>
    <row r="237" spans="12:20" x14ac:dyDescent="0.25">
      <c r="L237" s="195"/>
      <c r="M237" s="195"/>
      <c r="N237" s="199"/>
      <c r="O237" s="195"/>
      <c r="Q237" s="195"/>
      <c r="R237" s="195"/>
      <c r="S237" s="195"/>
      <c r="T237" s="195"/>
    </row>
    <row r="238" spans="12:20" x14ac:dyDescent="0.25">
      <c r="L238" s="195"/>
      <c r="M238" s="195"/>
      <c r="N238" s="199"/>
      <c r="O238" s="195"/>
      <c r="Q238" s="195"/>
      <c r="R238" s="195"/>
      <c r="S238" s="195"/>
      <c r="T238" s="195"/>
    </row>
    <row r="239" spans="12:20" x14ac:dyDescent="0.25">
      <c r="L239" s="195"/>
      <c r="M239" s="195"/>
      <c r="N239" s="199"/>
      <c r="O239" s="195"/>
      <c r="Q239" s="195"/>
      <c r="R239" s="195"/>
      <c r="S239" s="195"/>
      <c r="T239" s="195"/>
    </row>
    <row r="240" spans="12:20" x14ac:dyDescent="0.25">
      <c r="L240" s="195"/>
      <c r="M240" s="195"/>
      <c r="N240" s="199"/>
      <c r="O240" s="195"/>
      <c r="Q240" s="195"/>
      <c r="R240" s="195"/>
      <c r="S240" s="195"/>
      <c r="T240" s="195"/>
    </row>
    <row r="241" spans="12:20" x14ac:dyDescent="0.25">
      <c r="L241" s="195"/>
      <c r="M241" s="195"/>
      <c r="N241" s="199"/>
      <c r="O241" s="195"/>
      <c r="Q241" s="195"/>
      <c r="R241" s="195"/>
      <c r="S241" s="195"/>
      <c r="T241" s="195"/>
    </row>
    <row r="242" spans="12:20" x14ac:dyDescent="0.25">
      <c r="L242" s="195"/>
      <c r="M242" s="195"/>
      <c r="N242" s="199"/>
      <c r="O242" s="195"/>
      <c r="Q242" s="195"/>
      <c r="R242" s="195"/>
      <c r="S242" s="195"/>
      <c r="T242" s="195"/>
    </row>
    <row r="243" spans="12:20" x14ac:dyDescent="0.25">
      <c r="L243" s="195"/>
      <c r="M243" s="195"/>
      <c r="N243" s="199"/>
      <c r="O243" s="195"/>
      <c r="Q243" s="195"/>
      <c r="R243" s="195"/>
      <c r="S243" s="195"/>
      <c r="T243" s="195"/>
    </row>
    <row r="244" spans="12:20" x14ac:dyDescent="0.25">
      <c r="L244" s="195"/>
      <c r="M244" s="195"/>
      <c r="N244" s="199"/>
      <c r="O244" s="195"/>
      <c r="Q244" s="195"/>
      <c r="R244" s="195"/>
      <c r="S244" s="195"/>
      <c r="T244" s="195"/>
    </row>
    <row r="245" spans="12:20" x14ac:dyDescent="0.25">
      <c r="L245" s="195"/>
      <c r="M245" s="195"/>
      <c r="N245" s="199"/>
      <c r="O245" s="195"/>
      <c r="Q245" s="195"/>
      <c r="R245" s="195"/>
      <c r="S245" s="195"/>
      <c r="T245" s="195"/>
    </row>
    <row r="246" spans="12:20" x14ac:dyDescent="0.25">
      <c r="L246" s="195"/>
      <c r="M246" s="195"/>
      <c r="N246" s="199"/>
      <c r="O246" s="195"/>
      <c r="Q246" s="195"/>
      <c r="R246" s="195"/>
      <c r="S246" s="195"/>
      <c r="T246" s="195"/>
    </row>
    <row r="247" spans="12:20" x14ac:dyDescent="0.25">
      <c r="L247" s="195"/>
      <c r="M247" s="195"/>
      <c r="N247" s="199"/>
      <c r="O247" s="195"/>
      <c r="Q247" s="195"/>
      <c r="R247" s="195"/>
      <c r="S247" s="195"/>
      <c r="T247" s="195"/>
    </row>
    <row r="248" spans="12:20" x14ac:dyDescent="0.25">
      <c r="L248" s="195"/>
      <c r="M248" s="195"/>
      <c r="N248" s="199"/>
      <c r="O248" s="195"/>
      <c r="Q248" s="195"/>
      <c r="R248" s="195"/>
      <c r="S248" s="195"/>
      <c r="T248" s="195"/>
    </row>
    <row r="249" spans="12:20" x14ac:dyDescent="0.25">
      <c r="L249" s="195"/>
      <c r="M249" s="195"/>
      <c r="N249" s="199"/>
      <c r="O249" s="195"/>
      <c r="Q249" s="195"/>
      <c r="R249" s="195"/>
      <c r="S249" s="195"/>
      <c r="T249" s="195"/>
    </row>
    <row r="250" spans="12:20" x14ac:dyDescent="0.25">
      <c r="L250" s="195"/>
      <c r="M250" s="195"/>
      <c r="N250" s="199"/>
      <c r="O250" s="195"/>
      <c r="Q250" s="195"/>
      <c r="R250" s="195"/>
      <c r="S250" s="195"/>
      <c r="T250" s="195"/>
    </row>
    <row r="251" spans="12:20" x14ac:dyDescent="0.25">
      <c r="L251" s="195"/>
      <c r="M251" s="195"/>
      <c r="N251" s="199"/>
      <c r="O251" s="195"/>
      <c r="Q251" s="195"/>
      <c r="R251" s="195"/>
      <c r="S251" s="195"/>
      <c r="T251" s="195"/>
    </row>
    <row r="252" spans="12:20" x14ac:dyDescent="0.25">
      <c r="L252" s="195"/>
      <c r="M252" s="195"/>
      <c r="N252" s="199"/>
      <c r="O252" s="195"/>
      <c r="Q252" s="195"/>
      <c r="R252" s="195"/>
      <c r="S252" s="195"/>
      <c r="T252" s="195"/>
    </row>
    <row r="253" spans="12:20" x14ac:dyDescent="0.25">
      <c r="L253" s="195"/>
      <c r="M253" s="195"/>
      <c r="N253" s="199"/>
      <c r="O253" s="195"/>
      <c r="Q253" s="195"/>
      <c r="R253" s="195"/>
      <c r="S253" s="195"/>
      <c r="T253" s="195"/>
    </row>
    <row r="254" spans="12:20" x14ac:dyDescent="0.25">
      <c r="L254" s="195"/>
      <c r="M254" s="195"/>
      <c r="N254" s="199"/>
      <c r="O254" s="195"/>
      <c r="Q254" s="195"/>
      <c r="R254" s="195"/>
      <c r="S254" s="195"/>
      <c r="T254" s="195"/>
    </row>
    <row r="255" spans="12:20" x14ac:dyDescent="0.25">
      <c r="L255" s="195"/>
      <c r="M255" s="195"/>
      <c r="N255" s="199"/>
      <c r="O255" s="195"/>
      <c r="Q255" s="195"/>
      <c r="R255" s="195"/>
      <c r="S255" s="195"/>
      <c r="T255" s="195"/>
    </row>
    <row r="256" spans="12:20" x14ac:dyDescent="0.25">
      <c r="L256" s="195"/>
      <c r="M256" s="195"/>
      <c r="N256" s="199"/>
      <c r="O256" s="195"/>
      <c r="Q256" s="195"/>
      <c r="R256" s="195"/>
      <c r="S256" s="195"/>
      <c r="T256" s="195"/>
    </row>
    <row r="257" spans="12:20" x14ac:dyDescent="0.25">
      <c r="L257" s="195"/>
      <c r="M257" s="195"/>
      <c r="N257" s="199"/>
      <c r="O257" s="195"/>
      <c r="Q257" s="195"/>
      <c r="R257" s="195"/>
      <c r="S257" s="195"/>
      <c r="T257" s="195"/>
    </row>
    <row r="258" spans="12:20" x14ac:dyDescent="0.25">
      <c r="L258" s="195"/>
      <c r="M258" s="195"/>
      <c r="N258" s="199"/>
      <c r="O258" s="195"/>
      <c r="Q258" s="195"/>
      <c r="R258" s="195"/>
      <c r="S258" s="195"/>
      <c r="T258" s="195"/>
    </row>
    <row r="259" spans="12:20" x14ac:dyDescent="0.25">
      <c r="L259" s="195"/>
      <c r="M259" s="195"/>
      <c r="N259" s="199"/>
      <c r="O259" s="195"/>
      <c r="Q259" s="195"/>
      <c r="R259" s="195"/>
      <c r="S259" s="195"/>
      <c r="T259" s="195"/>
    </row>
    <row r="260" spans="12:20" x14ac:dyDescent="0.25">
      <c r="L260" s="195"/>
      <c r="M260" s="195"/>
      <c r="N260" s="199"/>
      <c r="O260" s="195"/>
      <c r="Q260" s="195"/>
      <c r="R260" s="195"/>
      <c r="S260" s="195"/>
      <c r="T260" s="195"/>
    </row>
    <row r="261" spans="12:20" x14ac:dyDescent="0.25">
      <c r="L261" s="195"/>
      <c r="M261" s="195"/>
      <c r="N261" s="199"/>
      <c r="O261" s="195"/>
      <c r="Q261" s="195"/>
      <c r="R261" s="195"/>
      <c r="S261" s="195"/>
      <c r="T261" s="195"/>
    </row>
    <row r="262" spans="12:20" x14ac:dyDescent="0.25">
      <c r="L262" s="195"/>
      <c r="M262" s="195"/>
      <c r="N262" s="199"/>
      <c r="O262" s="195"/>
      <c r="Q262" s="195"/>
      <c r="R262" s="195"/>
      <c r="S262" s="195"/>
      <c r="T262" s="195"/>
    </row>
    <row r="263" spans="12:20" x14ac:dyDescent="0.25">
      <c r="L263" s="195"/>
      <c r="M263" s="195"/>
      <c r="N263" s="199"/>
      <c r="O263" s="195"/>
      <c r="Q263" s="195"/>
      <c r="R263" s="195"/>
      <c r="S263" s="195"/>
      <c r="T263" s="195"/>
    </row>
    <row r="264" spans="12:20" x14ac:dyDescent="0.25">
      <c r="L264" s="195"/>
      <c r="M264" s="195"/>
      <c r="N264" s="199"/>
      <c r="O264" s="195"/>
      <c r="Q264" s="195"/>
      <c r="R264" s="195"/>
      <c r="S264" s="195"/>
      <c r="T264" s="195"/>
    </row>
    <row r="265" spans="12:20" x14ac:dyDescent="0.25">
      <c r="L265" s="195"/>
      <c r="M265" s="195"/>
      <c r="N265" s="199"/>
      <c r="O265" s="195"/>
      <c r="Q265" s="195"/>
      <c r="R265" s="195"/>
      <c r="S265" s="195"/>
      <c r="T265" s="195"/>
    </row>
    <row r="266" spans="12:20" x14ac:dyDescent="0.25">
      <c r="L266" s="195"/>
      <c r="M266" s="195"/>
      <c r="N266" s="199"/>
      <c r="O266" s="195"/>
      <c r="Q266" s="195"/>
      <c r="R266" s="195"/>
      <c r="S266" s="195"/>
      <c r="T266" s="195"/>
    </row>
    <row r="267" spans="12:20" x14ac:dyDescent="0.25">
      <c r="L267" s="195"/>
      <c r="M267" s="195"/>
      <c r="N267" s="199"/>
      <c r="O267" s="195"/>
      <c r="Q267" s="195"/>
      <c r="R267" s="195"/>
      <c r="S267" s="195"/>
      <c r="T267" s="195"/>
    </row>
    <row r="268" spans="12:20" x14ac:dyDescent="0.25">
      <c r="L268" s="195"/>
      <c r="M268" s="195"/>
      <c r="N268" s="199"/>
      <c r="O268" s="195"/>
      <c r="Q268" s="195"/>
      <c r="R268" s="195"/>
      <c r="S268" s="195"/>
      <c r="T268" s="195"/>
    </row>
    <row r="269" spans="12:20" x14ac:dyDescent="0.25">
      <c r="L269" s="195"/>
      <c r="M269" s="195"/>
      <c r="N269" s="199"/>
      <c r="O269" s="195"/>
      <c r="Q269" s="195"/>
      <c r="R269" s="195"/>
      <c r="S269" s="195"/>
      <c r="T269" s="195"/>
    </row>
    <row r="270" spans="12:20" x14ac:dyDescent="0.25">
      <c r="L270" s="195"/>
      <c r="M270" s="195"/>
      <c r="N270" s="199"/>
      <c r="O270" s="195"/>
      <c r="Q270" s="195"/>
      <c r="R270" s="195"/>
      <c r="S270" s="195"/>
      <c r="T270" s="195"/>
    </row>
    <row r="271" spans="12:20" x14ac:dyDescent="0.25">
      <c r="L271" s="195"/>
      <c r="M271" s="195"/>
      <c r="N271" s="199"/>
      <c r="O271" s="195"/>
      <c r="Q271" s="195"/>
      <c r="R271" s="195"/>
      <c r="S271" s="195"/>
      <c r="T271" s="195"/>
    </row>
    <row r="272" spans="12:20" x14ac:dyDescent="0.25">
      <c r="L272" s="195"/>
      <c r="M272" s="195"/>
      <c r="N272" s="199"/>
      <c r="O272" s="195"/>
      <c r="Q272" s="195"/>
      <c r="R272" s="195"/>
      <c r="S272" s="195"/>
      <c r="T272" s="195"/>
    </row>
    <row r="273" spans="12:20" x14ac:dyDescent="0.25">
      <c r="L273" s="195"/>
      <c r="M273" s="195"/>
      <c r="N273" s="199"/>
      <c r="O273" s="195"/>
      <c r="Q273" s="195"/>
      <c r="R273" s="195"/>
      <c r="S273" s="195"/>
      <c r="T273" s="195"/>
    </row>
    <row r="274" spans="12:20" x14ac:dyDescent="0.25">
      <c r="L274" s="195"/>
      <c r="M274" s="195"/>
      <c r="N274" s="199"/>
      <c r="O274" s="195"/>
      <c r="Q274" s="195"/>
      <c r="R274" s="195"/>
      <c r="S274" s="195"/>
      <c r="T274" s="195"/>
    </row>
    <row r="275" spans="12:20" x14ac:dyDescent="0.25">
      <c r="L275" s="195"/>
      <c r="M275" s="195"/>
      <c r="N275" s="199"/>
      <c r="O275" s="195"/>
      <c r="Q275" s="195"/>
      <c r="R275" s="195"/>
      <c r="S275" s="195"/>
      <c r="T275" s="195"/>
    </row>
    <row r="276" spans="12:20" x14ac:dyDescent="0.25">
      <c r="L276" s="195"/>
      <c r="M276" s="195"/>
      <c r="N276" s="199"/>
      <c r="O276" s="195"/>
      <c r="Q276" s="195"/>
      <c r="R276" s="195"/>
      <c r="S276" s="195"/>
      <c r="T276" s="195"/>
    </row>
    <row r="277" spans="12:20" x14ac:dyDescent="0.25">
      <c r="L277" s="195"/>
      <c r="M277" s="195"/>
      <c r="N277" s="199"/>
      <c r="O277" s="195"/>
      <c r="Q277" s="195"/>
      <c r="R277" s="195"/>
      <c r="S277" s="195"/>
      <c r="T277" s="195"/>
    </row>
    <row r="278" spans="12:20" x14ac:dyDescent="0.25">
      <c r="L278" s="195"/>
      <c r="M278" s="195"/>
      <c r="N278" s="199"/>
      <c r="O278" s="195"/>
      <c r="Q278" s="195"/>
      <c r="R278" s="195"/>
      <c r="S278" s="195"/>
      <c r="T278" s="195"/>
    </row>
    <row r="279" spans="12:20" x14ac:dyDescent="0.25">
      <c r="L279" s="195"/>
      <c r="M279" s="195"/>
      <c r="N279" s="199"/>
      <c r="O279" s="195"/>
      <c r="Q279" s="195"/>
      <c r="R279" s="195"/>
      <c r="S279" s="195"/>
      <c r="T279" s="195"/>
    </row>
    <row r="280" spans="12:20" x14ac:dyDescent="0.25">
      <c r="L280" s="195"/>
      <c r="M280" s="195"/>
      <c r="N280" s="199"/>
      <c r="O280" s="195"/>
      <c r="Q280" s="195"/>
      <c r="R280" s="195"/>
      <c r="S280" s="195"/>
      <c r="T280" s="195"/>
    </row>
    <row r="281" spans="12:20" x14ac:dyDescent="0.25">
      <c r="L281" s="195"/>
      <c r="M281" s="195"/>
      <c r="N281" s="199"/>
      <c r="O281" s="195"/>
      <c r="Q281" s="195"/>
      <c r="R281" s="195"/>
      <c r="S281" s="195"/>
      <c r="T281" s="195"/>
    </row>
    <row r="282" spans="12:20" x14ac:dyDescent="0.25">
      <c r="L282" s="195"/>
      <c r="M282" s="195"/>
      <c r="N282" s="199"/>
      <c r="O282" s="195"/>
      <c r="Q282" s="195"/>
      <c r="R282" s="195"/>
      <c r="S282" s="195"/>
      <c r="T282" s="195"/>
    </row>
    <row r="283" spans="12:20" x14ac:dyDescent="0.25">
      <c r="L283" s="195"/>
      <c r="M283" s="195"/>
      <c r="N283" s="199"/>
      <c r="O283" s="195"/>
      <c r="Q283" s="195"/>
      <c r="R283" s="195"/>
      <c r="S283" s="195"/>
      <c r="T283" s="195"/>
    </row>
    <row r="284" spans="12:20" x14ac:dyDescent="0.25">
      <c r="L284" s="195"/>
      <c r="M284" s="195"/>
      <c r="N284" s="199"/>
      <c r="O284" s="195"/>
      <c r="Q284" s="195"/>
      <c r="R284" s="195"/>
      <c r="S284" s="195"/>
      <c r="T284" s="195"/>
    </row>
    <row r="285" spans="12:20" x14ac:dyDescent="0.25">
      <c r="L285" s="195"/>
      <c r="M285" s="195"/>
      <c r="N285" s="199"/>
      <c r="O285" s="195"/>
      <c r="Q285" s="195"/>
      <c r="R285" s="195"/>
      <c r="S285" s="195"/>
      <c r="T285" s="195"/>
    </row>
    <row r="286" spans="12:20" x14ac:dyDescent="0.25">
      <c r="L286" s="195"/>
      <c r="M286" s="195"/>
      <c r="N286" s="199"/>
      <c r="O286" s="195"/>
      <c r="Q286" s="195"/>
      <c r="R286" s="195"/>
      <c r="S286" s="195"/>
      <c r="T286" s="195"/>
    </row>
    <row r="287" spans="12:20" x14ac:dyDescent="0.25">
      <c r="L287" s="195"/>
      <c r="M287" s="195"/>
      <c r="N287" s="199"/>
      <c r="O287" s="195"/>
      <c r="Q287" s="195"/>
      <c r="R287" s="195"/>
      <c r="S287" s="195"/>
      <c r="T287" s="195"/>
    </row>
    <row r="288" spans="12:20" x14ac:dyDescent="0.25">
      <c r="L288" s="195"/>
      <c r="M288" s="195"/>
      <c r="N288" s="199"/>
      <c r="O288" s="195"/>
      <c r="Q288" s="195"/>
      <c r="R288" s="195"/>
      <c r="S288" s="195"/>
      <c r="T288" s="195"/>
    </row>
    <row r="289" spans="12:20" x14ac:dyDescent="0.25">
      <c r="L289" s="195"/>
      <c r="M289" s="195"/>
      <c r="N289" s="199"/>
      <c r="O289" s="195"/>
      <c r="Q289" s="195"/>
      <c r="R289" s="195"/>
      <c r="S289" s="195"/>
      <c r="T289" s="195"/>
    </row>
    <row r="290" spans="12:20" x14ac:dyDescent="0.25">
      <c r="L290" s="195"/>
      <c r="M290" s="195"/>
      <c r="N290" s="199"/>
      <c r="O290" s="195"/>
      <c r="Q290" s="195"/>
      <c r="R290" s="195"/>
      <c r="S290" s="195"/>
      <c r="T290" s="195"/>
    </row>
    <row r="291" spans="12:20" x14ac:dyDescent="0.25">
      <c r="L291" s="195"/>
      <c r="M291" s="195"/>
      <c r="N291" s="199"/>
      <c r="O291" s="195"/>
      <c r="Q291" s="195"/>
      <c r="R291" s="195"/>
      <c r="S291" s="195"/>
      <c r="T291" s="195"/>
    </row>
    <row r="292" spans="12:20" x14ac:dyDescent="0.25">
      <c r="L292" s="195"/>
      <c r="M292" s="195"/>
      <c r="N292" s="199"/>
      <c r="O292" s="195"/>
      <c r="Q292" s="195"/>
      <c r="R292" s="195"/>
      <c r="S292" s="195"/>
      <c r="T292" s="195"/>
    </row>
    <row r="293" spans="12:20" x14ac:dyDescent="0.25">
      <c r="L293" s="195"/>
      <c r="M293" s="195"/>
      <c r="N293" s="199"/>
      <c r="O293" s="195"/>
      <c r="Q293" s="195"/>
      <c r="R293" s="195"/>
      <c r="S293" s="195"/>
      <c r="T293" s="195"/>
    </row>
    <row r="294" spans="12:20" x14ac:dyDescent="0.25">
      <c r="L294" s="195"/>
      <c r="M294" s="195"/>
      <c r="N294" s="199"/>
      <c r="O294" s="195"/>
      <c r="Q294" s="195"/>
      <c r="R294" s="195"/>
      <c r="S294" s="195"/>
      <c r="T294" s="195"/>
    </row>
    <row r="295" spans="12:20" x14ac:dyDescent="0.25">
      <c r="L295" s="195"/>
      <c r="M295" s="195"/>
      <c r="N295" s="199"/>
      <c r="O295" s="195"/>
      <c r="Q295" s="195"/>
      <c r="R295" s="195"/>
      <c r="S295" s="195"/>
      <c r="T295" s="195"/>
    </row>
    <row r="296" spans="12:20" x14ac:dyDescent="0.25">
      <c r="L296" s="195"/>
      <c r="M296" s="195"/>
      <c r="N296" s="199"/>
      <c r="O296" s="195"/>
      <c r="Q296" s="195"/>
      <c r="R296" s="195"/>
      <c r="S296" s="195"/>
      <c r="T296" s="195"/>
    </row>
    <row r="297" spans="12:20" x14ac:dyDescent="0.25">
      <c r="L297" s="195"/>
      <c r="M297" s="195"/>
      <c r="N297" s="199"/>
      <c r="O297" s="195"/>
      <c r="Q297" s="195"/>
      <c r="R297" s="195"/>
      <c r="S297" s="195"/>
      <c r="T297" s="195"/>
    </row>
    <row r="298" spans="12:20" x14ac:dyDescent="0.25">
      <c r="L298" s="195"/>
      <c r="M298" s="195"/>
      <c r="N298" s="199"/>
      <c r="O298" s="195"/>
      <c r="Q298" s="195"/>
      <c r="R298" s="195"/>
      <c r="S298" s="195"/>
      <c r="T298" s="195"/>
    </row>
    <row r="299" spans="12:20" x14ac:dyDescent="0.25">
      <c r="L299" s="195"/>
      <c r="M299" s="195"/>
      <c r="N299" s="199"/>
      <c r="O299" s="195"/>
      <c r="Q299" s="195"/>
      <c r="R299" s="195"/>
      <c r="S299" s="195"/>
      <c r="T299" s="195"/>
    </row>
    <row r="300" spans="12:20" x14ac:dyDescent="0.25">
      <c r="L300" s="195"/>
      <c r="M300" s="195"/>
      <c r="N300" s="199"/>
      <c r="O300" s="195"/>
      <c r="Q300" s="195"/>
      <c r="R300" s="195"/>
      <c r="S300" s="195"/>
      <c r="T300" s="195"/>
    </row>
    <row r="301" spans="12:20" x14ac:dyDescent="0.25">
      <c r="L301" s="195"/>
      <c r="M301" s="195"/>
      <c r="N301" s="199"/>
      <c r="O301" s="195"/>
      <c r="Q301" s="195"/>
      <c r="R301" s="195"/>
      <c r="S301" s="195"/>
      <c r="T301" s="195"/>
    </row>
    <row r="302" spans="12:20" x14ac:dyDescent="0.25">
      <c r="L302" s="195"/>
      <c r="M302" s="195"/>
      <c r="N302" s="199"/>
      <c r="O302" s="195"/>
      <c r="Q302" s="195"/>
      <c r="R302" s="195"/>
      <c r="S302" s="195"/>
      <c r="T302" s="195"/>
    </row>
    <row r="303" spans="12:20" x14ac:dyDescent="0.25">
      <c r="L303" s="195"/>
      <c r="M303" s="195"/>
      <c r="N303" s="199"/>
      <c r="O303" s="195"/>
      <c r="Q303" s="195"/>
      <c r="R303" s="195"/>
      <c r="S303" s="195"/>
      <c r="T303" s="195"/>
    </row>
    <row r="304" spans="12:20" x14ac:dyDescent="0.25">
      <c r="L304" s="195"/>
      <c r="M304" s="195"/>
      <c r="N304" s="199"/>
      <c r="O304" s="195"/>
      <c r="Q304" s="195"/>
      <c r="R304" s="195"/>
      <c r="S304" s="195"/>
      <c r="T304" s="195"/>
    </row>
    <row r="305" spans="12:20" x14ac:dyDescent="0.25">
      <c r="L305" s="195"/>
      <c r="M305" s="195"/>
      <c r="N305" s="199"/>
      <c r="O305" s="195"/>
      <c r="Q305" s="195"/>
      <c r="R305" s="195"/>
      <c r="S305" s="195"/>
      <c r="T305" s="195"/>
    </row>
    <row r="306" spans="12:20" x14ac:dyDescent="0.25">
      <c r="L306" s="195"/>
      <c r="M306" s="195"/>
      <c r="N306" s="199"/>
      <c r="O306" s="195"/>
      <c r="Q306" s="195"/>
      <c r="R306" s="195"/>
      <c r="S306" s="195"/>
      <c r="T306" s="195"/>
    </row>
    <row r="307" spans="12:20" x14ac:dyDescent="0.25">
      <c r="L307" s="195"/>
      <c r="M307" s="195"/>
      <c r="N307" s="199"/>
      <c r="O307" s="195"/>
      <c r="Q307" s="195"/>
      <c r="R307" s="195"/>
      <c r="S307" s="195"/>
      <c r="T307" s="195"/>
    </row>
    <row r="308" spans="12:20" x14ac:dyDescent="0.25">
      <c r="L308" s="195"/>
      <c r="M308" s="195"/>
      <c r="N308" s="199"/>
      <c r="O308" s="195"/>
      <c r="Q308" s="195"/>
      <c r="R308" s="195"/>
      <c r="S308" s="195"/>
      <c r="T308" s="195"/>
    </row>
    <row r="309" spans="12:20" x14ac:dyDescent="0.25">
      <c r="L309" s="195"/>
      <c r="M309" s="195"/>
      <c r="N309" s="199"/>
      <c r="O309" s="195"/>
      <c r="Q309" s="195"/>
      <c r="R309" s="195"/>
      <c r="S309" s="195"/>
      <c r="T309" s="195"/>
    </row>
    <row r="310" spans="12:20" x14ac:dyDescent="0.25">
      <c r="L310" s="195"/>
      <c r="M310" s="195"/>
      <c r="N310" s="199"/>
      <c r="O310" s="195"/>
      <c r="Q310" s="195"/>
      <c r="R310" s="195"/>
      <c r="S310" s="195"/>
      <c r="T310" s="195"/>
    </row>
    <row r="311" spans="12:20" x14ac:dyDescent="0.25">
      <c r="L311" s="195"/>
      <c r="M311" s="195"/>
      <c r="N311" s="199"/>
      <c r="O311" s="195"/>
      <c r="Q311" s="195"/>
      <c r="R311" s="195"/>
      <c r="S311" s="195"/>
      <c r="T311" s="195"/>
    </row>
    <row r="312" spans="12:20" x14ac:dyDescent="0.25">
      <c r="L312" s="195"/>
      <c r="M312" s="195"/>
      <c r="N312" s="199"/>
      <c r="O312" s="195"/>
      <c r="Q312" s="195"/>
      <c r="R312" s="195"/>
      <c r="S312" s="195"/>
      <c r="T312" s="195"/>
    </row>
    <row r="313" spans="12:20" x14ac:dyDescent="0.25">
      <c r="L313" s="195"/>
      <c r="M313" s="195"/>
      <c r="N313" s="199"/>
      <c r="O313" s="195"/>
      <c r="Q313" s="195"/>
      <c r="R313" s="195"/>
      <c r="S313" s="195"/>
      <c r="T313" s="195"/>
    </row>
    <row r="314" spans="12:20" x14ac:dyDescent="0.25">
      <c r="L314" s="195"/>
      <c r="M314" s="195"/>
      <c r="N314" s="199"/>
      <c r="O314" s="195"/>
      <c r="Q314" s="195"/>
      <c r="R314" s="195"/>
      <c r="S314" s="195"/>
      <c r="T314" s="195"/>
    </row>
    <row r="315" spans="12:20" x14ac:dyDescent="0.25">
      <c r="L315" s="195"/>
      <c r="M315" s="195"/>
      <c r="N315" s="199"/>
      <c r="O315" s="195"/>
      <c r="Q315" s="195"/>
      <c r="R315" s="195"/>
      <c r="S315" s="195"/>
      <c r="T315" s="195"/>
    </row>
    <row r="316" spans="12:20" x14ac:dyDescent="0.25">
      <c r="L316" s="195"/>
      <c r="M316" s="195"/>
      <c r="N316" s="199"/>
      <c r="O316" s="195"/>
      <c r="Q316" s="195"/>
      <c r="R316" s="195"/>
      <c r="S316" s="195"/>
      <c r="T316" s="195"/>
    </row>
    <row r="317" spans="12:20" x14ac:dyDescent="0.25">
      <c r="L317" s="195"/>
      <c r="M317" s="195"/>
      <c r="N317" s="199"/>
      <c r="O317" s="195"/>
      <c r="Q317" s="195"/>
      <c r="R317" s="195"/>
      <c r="S317" s="195"/>
      <c r="T317" s="195"/>
    </row>
    <row r="318" spans="12:20" x14ac:dyDescent="0.25">
      <c r="L318" s="195"/>
      <c r="M318" s="195"/>
      <c r="N318" s="199"/>
      <c r="O318" s="195"/>
      <c r="Q318" s="195"/>
      <c r="R318" s="195"/>
      <c r="S318" s="195"/>
      <c r="T318" s="195"/>
    </row>
    <row r="319" spans="12:20" x14ac:dyDescent="0.25">
      <c r="L319" s="195"/>
      <c r="M319" s="195"/>
      <c r="N319" s="199"/>
      <c r="O319" s="195"/>
      <c r="Q319" s="195"/>
      <c r="R319" s="195"/>
      <c r="S319" s="195"/>
      <c r="T319" s="195"/>
    </row>
    <row r="320" spans="12:20" x14ac:dyDescent="0.25">
      <c r="L320" s="195"/>
      <c r="M320" s="195"/>
      <c r="N320" s="199"/>
      <c r="O320" s="195"/>
      <c r="Q320" s="195"/>
      <c r="R320" s="195"/>
      <c r="S320" s="195"/>
      <c r="T320" s="195"/>
    </row>
    <row r="321" spans="12:20" x14ac:dyDescent="0.25">
      <c r="L321" s="195"/>
      <c r="M321" s="195"/>
      <c r="N321" s="199"/>
      <c r="O321" s="195"/>
      <c r="Q321" s="195"/>
      <c r="R321" s="195"/>
      <c r="S321" s="195"/>
      <c r="T321" s="195"/>
    </row>
    <row r="322" spans="12:20" x14ac:dyDescent="0.25">
      <c r="L322" s="195"/>
      <c r="M322" s="195"/>
      <c r="N322" s="199"/>
      <c r="O322" s="195"/>
      <c r="Q322" s="195"/>
      <c r="R322" s="195"/>
      <c r="S322" s="195"/>
      <c r="T322" s="195"/>
    </row>
    <row r="323" spans="12:20" x14ac:dyDescent="0.25">
      <c r="L323" s="195"/>
      <c r="M323" s="195"/>
      <c r="N323" s="199"/>
      <c r="O323" s="195"/>
      <c r="Q323" s="195"/>
      <c r="R323" s="195"/>
      <c r="S323" s="195"/>
      <c r="T323" s="195"/>
    </row>
    <row r="324" spans="12:20" x14ac:dyDescent="0.25">
      <c r="L324" s="195"/>
      <c r="M324" s="195"/>
      <c r="N324" s="199"/>
      <c r="O324" s="195"/>
      <c r="Q324" s="195"/>
      <c r="R324" s="195"/>
      <c r="S324" s="195"/>
      <c r="T324" s="195"/>
    </row>
    <row r="325" spans="12:20" x14ac:dyDescent="0.25">
      <c r="L325" s="195"/>
      <c r="M325" s="195"/>
      <c r="N325" s="199"/>
      <c r="O325" s="195"/>
      <c r="Q325" s="195"/>
      <c r="R325" s="195"/>
      <c r="S325" s="195"/>
      <c r="T325" s="195"/>
    </row>
    <row r="326" spans="12:20" x14ac:dyDescent="0.25">
      <c r="L326" s="195"/>
      <c r="M326" s="195"/>
      <c r="N326" s="199"/>
      <c r="O326" s="195"/>
      <c r="Q326" s="195"/>
      <c r="R326" s="195"/>
      <c r="S326" s="195"/>
      <c r="T326" s="195"/>
    </row>
    <row r="327" spans="12:20" x14ac:dyDescent="0.25">
      <c r="L327" s="195"/>
      <c r="M327" s="195"/>
      <c r="N327" s="199"/>
      <c r="O327" s="195"/>
      <c r="Q327" s="195"/>
      <c r="R327" s="195"/>
      <c r="S327" s="195"/>
      <c r="T327" s="195"/>
    </row>
    <row r="328" spans="12:20" x14ac:dyDescent="0.25">
      <c r="L328" s="195"/>
      <c r="M328" s="195"/>
      <c r="N328" s="199"/>
      <c r="O328" s="195"/>
      <c r="Q328" s="195"/>
      <c r="R328" s="195"/>
      <c r="S328" s="195"/>
      <c r="T328" s="195"/>
    </row>
    <row r="329" spans="12:20" x14ac:dyDescent="0.25">
      <c r="L329" s="195"/>
      <c r="M329" s="195"/>
      <c r="N329" s="199"/>
      <c r="O329" s="195"/>
      <c r="Q329" s="195"/>
      <c r="R329" s="195"/>
      <c r="S329" s="195"/>
      <c r="T329" s="195"/>
    </row>
    <row r="330" spans="12:20" x14ac:dyDescent="0.25">
      <c r="L330" s="195"/>
      <c r="M330" s="195"/>
      <c r="N330" s="199"/>
      <c r="O330" s="195"/>
      <c r="Q330" s="195"/>
      <c r="R330" s="195"/>
      <c r="S330" s="195"/>
      <c r="T330" s="195"/>
    </row>
    <row r="331" spans="12:20" x14ac:dyDescent="0.25">
      <c r="L331" s="195"/>
      <c r="M331" s="195"/>
      <c r="N331" s="199"/>
      <c r="O331" s="195"/>
      <c r="Q331" s="195"/>
      <c r="R331" s="195"/>
      <c r="S331" s="195"/>
      <c r="T331" s="195"/>
    </row>
    <row r="332" spans="12:20" x14ac:dyDescent="0.25">
      <c r="L332" s="195"/>
      <c r="M332" s="195"/>
      <c r="N332" s="199"/>
      <c r="O332" s="195"/>
      <c r="Q332" s="195"/>
      <c r="R332" s="195"/>
      <c r="S332" s="195"/>
      <c r="T332" s="195"/>
    </row>
    <row r="333" spans="12:20" x14ac:dyDescent="0.25">
      <c r="L333" s="195"/>
      <c r="M333" s="195"/>
      <c r="N333" s="199"/>
      <c r="O333" s="195"/>
      <c r="Q333" s="195"/>
      <c r="R333" s="195"/>
      <c r="S333" s="195"/>
      <c r="T333" s="195"/>
    </row>
    <row r="334" spans="12:20" x14ac:dyDescent="0.25">
      <c r="L334" s="195"/>
      <c r="M334" s="195"/>
      <c r="N334" s="199"/>
      <c r="O334" s="195"/>
      <c r="Q334" s="195"/>
      <c r="R334" s="195"/>
      <c r="S334" s="195"/>
      <c r="T334" s="195"/>
    </row>
    <row r="335" spans="12:20" x14ac:dyDescent="0.25">
      <c r="L335" s="195"/>
      <c r="M335" s="195"/>
      <c r="N335" s="199"/>
      <c r="O335" s="195"/>
      <c r="Q335" s="195"/>
      <c r="R335" s="195"/>
      <c r="S335" s="195"/>
      <c r="T335" s="195"/>
    </row>
    <row r="336" spans="12:20" x14ac:dyDescent="0.25">
      <c r="L336" s="195"/>
      <c r="M336" s="195"/>
      <c r="N336" s="199"/>
      <c r="O336" s="195"/>
      <c r="Q336" s="195"/>
      <c r="R336" s="195"/>
      <c r="S336" s="195"/>
      <c r="T336" s="195"/>
    </row>
    <row r="337" spans="12:20" x14ac:dyDescent="0.25">
      <c r="L337" s="195"/>
      <c r="M337" s="195"/>
      <c r="N337" s="199"/>
      <c r="O337" s="195"/>
      <c r="Q337" s="195"/>
      <c r="R337" s="195"/>
      <c r="S337" s="195"/>
      <c r="T337" s="195"/>
    </row>
    <row r="338" spans="12:20" x14ac:dyDescent="0.25">
      <c r="L338" s="195"/>
      <c r="M338" s="195"/>
      <c r="N338" s="199"/>
      <c r="O338" s="195"/>
      <c r="Q338" s="195"/>
      <c r="R338" s="195"/>
      <c r="S338" s="195"/>
      <c r="T338" s="195"/>
    </row>
    <row r="339" spans="12:20" x14ac:dyDescent="0.25">
      <c r="L339" s="195"/>
      <c r="M339" s="195"/>
      <c r="N339" s="199"/>
      <c r="O339" s="195"/>
      <c r="Q339" s="195"/>
      <c r="R339" s="195"/>
      <c r="S339" s="195"/>
      <c r="T339" s="195"/>
    </row>
    <row r="340" spans="12:20" x14ac:dyDescent="0.25">
      <c r="L340" s="195"/>
      <c r="M340" s="195"/>
      <c r="N340" s="199"/>
      <c r="O340" s="195"/>
      <c r="Q340" s="195"/>
      <c r="R340" s="195"/>
      <c r="S340" s="195"/>
      <c r="T340" s="195"/>
    </row>
    <row r="341" spans="12:20" x14ac:dyDescent="0.25">
      <c r="L341" s="195"/>
      <c r="M341" s="195"/>
      <c r="N341" s="199"/>
      <c r="O341" s="195"/>
      <c r="Q341" s="195"/>
      <c r="R341" s="195"/>
      <c r="S341" s="195"/>
      <c r="T341" s="195"/>
    </row>
    <row r="342" spans="12:20" x14ac:dyDescent="0.25">
      <c r="L342" s="195"/>
      <c r="M342" s="195"/>
      <c r="N342" s="199"/>
      <c r="O342" s="195"/>
      <c r="Q342" s="195"/>
      <c r="R342" s="195"/>
      <c r="S342" s="195"/>
      <c r="T342" s="195"/>
    </row>
    <row r="343" spans="12:20" x14ac:dyDescent="0.25">
      <c r="L343" s="195"/>
      <c r="M343" s="195"/>
      <c r="N343" s="199"/>
      <c r="O343" s="195"/>
      <c r="Q343" s="195"/>
      <c r="R343" s="195"/>
      <c r="S343" s="195"/>
      <c r="T343" s="195"/>
    </row>
    <row r="344" spans="12:20" x14ac:dyDescent="0.25">
      <c r="L344" s="195"/>
      <c r="M344" s="195"/>
      <c r="N344" s="199"/>
      <c r="O344" s="195"/>
      <c r="Q344" s="195"/>
      <c r="R344" s="195"/>
      <c r="S344" s="195"/>
      <c r="T344" s="195"/>
    </row>
    <row r="345" spans="12:20" x14ac:dyDescent="0.25">
      <c r="L345" s="195"/>
      <c r="M345" s="195"/>
      <c r="N345" s="199"/>
      <c r="O345" s="195"/>
      <c r="Q345" s="195"/>
      <c r="R345" s="195"/>
      <c r="S345" s="195"/>
      <c r="T345" s="195"/>
    </row>
    <row r="346" spans="12:20" x14ac:dyDescent="0.25">
      <c r="L346" s="195"/>
      <c r="M346" s="195"/>
      <c r="N346" s="199"/>
      <c r="O346" s="195"/>
      <c r="Q346" s="195"/>
      <c r="R346" s="195"/>
      <c r="S346" s="195"/>
      <c r="T346" s="195"/>
    </row>
    <row r="347" spans="12:20" x14ac:dyDescent="0.25">
      <c r="L347" s="195"/>
      <c r="M347" s="195"/>
      <c r="N347" s="199"/>
      <c r="O347" s="195"/>
      <c r="Q347" s="195"/>
      <c r="R347" s="195"/>
      <c r="S347" s="195"/>
      <c r="T347" s="195"/>
    </row>
    <row r="348" spans="12:20" x14ac:dyDescent="0.25">
      <c r="L348" s="195"/>
      <c r="M348" s="195"/>
      <c r="N348" s="199"/>
      <c r="O348" s="195"/>
      <c r="Q348" s="195"/>
      <c r="R348" s="195"/>
      <c r="S348" s="195"/>
      <c r="T348" s="195"/>
    </row>
    <row r="349" spans="12:20" x14ac:dyDescent="0.25">
      <c r="L349" s="195"/>
      <c r="M349" s="195"/>
      <c r="N349" s="199"/>
      <c r="O349" s="195"/>
      <c r="Q349" s="195"/>
      <c r="R349" s="195"/>
      <c r="S349" s="195"/>
      <c r="T349" s="195"/>
    </row>
    <row r="350" spans="12:20" x14ac:dyDescent="0.25">
      <c r="L350" s="195"/>
      <c r="M350" s="195"/>
      <c r="N350" s="199"/>
      <c r="O350" s="195"/>
      <c r="Q350" s="195"/>
      <c r="R350" s="195"/>
      <c r="S350" s="195"/>
      <c r="T350" s="195"/>
    </row>
    <row r="351" spans="12:20" x14ac:dyDescent="0.25">
      <c r="L351" s="195"/>
      <c r="M351" s="195"/>
      <c r="N351" s="199"/>
      <c r="O351" s="195"/>
      <c r="Q351" s="195"/>
      <c r="R351" s="195"/>
      <c r="S351" s="195"/>
      <c r="T351" s="195"/>
    </row>
    <row r="352" spans="12:20" x14ac:dyDescent="0.25">
      <c r="L352" s="195"/>
      <c r="M352" s="195"/>
      <c r="N352" s="199"/>
      <c r="O352" s="195"/>
      <c r="Q352" s="195"/>
      <c r="R352" s="195"/>
      <c r="S352" s="195"/>
      <c r="T352" s="195"/>
    </row>
    <row r="353" spans="12:20" x14ac:dyDescent="0.25">
      <c r="L353" s="195"/>
      <c r="M353" s="195"/>
      <c r="N353" s="199"/>
      <c r="O353" s="195"/>
      <c r="Q353" s="195"/>
      <c r="R353" s="195"/>
      <c r="S353" s="195"/>
      <c r="T353" s="195"/>
    </row>
    <row r="354" spans="12:20" x14ac:dyDescent="0.25">
      <c r="L354" s="195"/>
      <c r="M354" s="195"/>
      <c r="N354" s="199"/>
      <c r="O354" s="195"/>
      <c r="Q354" s="195"/>
      <c r="R354" s="195"/>
      <c r="S354" s="195"/>
      <c r="T354" s="195"/>
    </row>
    <row r="355" spans="12:20" x14ac:dyDescent="0.25">
      <c r="L355" s="195"/>
      <c r="M355" s="195"/>
      <c r="N355" s="199"/>
      <c r="O355" s="195"/>
      <c r="Q355" s="195"/>
      <c r="R355" s="195"/>
      <c r="S355" s="195"/>
      <c r="T355" s="195"/>
    </row>
    <row r="356" spans="12:20" x14ac:dyDescent="0.25">
      <c r="L356" s="195"/>
      <c r="M356" s="195"/>
      <c r="N356" s="199"/>
      <c r="O356" s="195"/>
      <c r="Q356" s="195"/>
      <c r="R356" s="195"/>
      <c r="S356" s="195"/>
      <c r="T356" s="195"/>
    </row>
    <row r="357" spans="12:20" x14ac:dyDescent="0.25">
      <c r="L357" s="195"/>
      <c r="M357" s="195"/>
      <c r="N357" s="199"/>
      <c r="O357" s="195"/>
      <c r="Q357" s="195"/>
      <c r="R357" s="195"/>
      <c r="S357" s="195"/>
      <c r="T357" s="195"/>
    </row>
    <row r="358" spans="12:20" x14ac:dyDescent="0.25">
      <c r="L358" s="195"/>
      <c r="M358" s="195"/>
      <c r="N358" s="199"/>
      <c r="O358" s="195"/>
      <c r="Q358" s="195"/>
      <c r="R358" s="195"/>
      <c r="S358" s="195"/>
      <c r="T358" s="195"/>
    </row>
    <row r="359" spans="12:20" x14ac:dyDescent="0.25">
      <c r="L359" s="195"/>
      <c r="M359" s="195"/>
      <c r="N359" s="199"/>
      <c r="O359" s="195"/>
      <c r="Q359" s="195"/>
      <c r="R359" s="195"/>
      <c r="S359" s="195"/>
      <c r="T359" s="195"/>
    </row>
    <row r="360" spans="12:20" x14ac:dyDescent="0.25">
      <c r="L360" s="195"/>
      <c r="M360" s="195"/>
      <c r="N360" s="199"/>
      <c r="O360" s="195"/>
      <c r="Q360" s="195"/>
      <c r="R360" s="195"/>
      <c r="S360" s="195"/>
      <c r="T360" s="195"/>
    </row>
    <row r="361" spans="12:20" x14ac:dyDescent="0.25">
      <c r="L361" s="195"/>
      <c r="M361" s="195"/>
      <c r="N361" s="199"/>
      <c r="O361" s="195"/>
      <c r="Q361" s="195"/>
      <c r="R361" s="195"/>
      <c r="S361" s="195"/>
      <c r="T361" s="195"/>
    </row>
    <row r="362" spans="12:20" x14ac:dyDescent="0.25">
      <c r="L362" s="195"/>
      <c r="M362" s="195"/>
      <c r="N362" s="199"/>
      <c r="O362" s="195"/>
      <c r="Q362" s="195"/>
      <c r="R362" s="195"/>
      <c r="S362" s="195"/>
      <c r="T362" s="195"/>
    </row>
    <row r="363" spans="12:20" x14ac:dyDescent="0.25">
      <c r="L363" s="195"/>
      <c r="M363" s="195"/>
      <c r="N363" s="199"/>
      <c r="O363" s="195"/>
      <c r="Q363" s="195"/>
      <c r="R363" s="195"/>
      <c r="S363" s="195"/>
      <c r="T363" s="195"/>
    </row>
    <row r="364" spans="12:20" x14ac:dyDescent="0.25">
      <c r="L364" s="195"/>
      <c r="M364" s="195"/>
      <c r="N364" s="199"/>
      <c r="O364" s="195"/>
      <c r="Q364" s="195"/>
      <c r="R364" s="195"/>
      <c r="S364" s="195"/>
      <c r="T364" s="195"/>
    </row>
    <row r="365" spans="12:20" x14ac:dyDescent="0.25">
      <c r="L365" s="195"/>
      <c r="M365" s="195"/>
      <c r="N365" s="199"/>
      <c r="O365" s="195"/>
      <c r="Q365" s="195"/>
      <c r="R365" s="195"/>
      <c r="S365" s="195"/>
      <c r="T365" s="195"/>
    </row>
    <row r="366" spans="12:20" x14ac:dyDescent="0.25">
      <c r="L366" s="195"/>
      <c r="M366" s="195"/>
      <c r="N366" s="199"/>
      <c r="O366" s="195"/>
      <c r="Q366" s="195"/>
      <c r="R366" s="195"/>
      <c r="S366" s="195"/>
      <c r="T366" s="195"/>
    </row>
    <row r="367" spans="12:20" x14ac:dyDescent="0.25">
      <c r="L367" s="195"/>
      <c r="M367" s="195"/>
      <c r="N367" s="199"/>
      <c r="O367" s="195"/>
      <c r="Q367" s="195"/>
      <c r="R367" s="195"/>
      <c r="S367" s="195"/>
      <c r="T367" s="195"/>
    </row>
    <row r="368" spans="12:20" x14ac:dyDescent="0.25">
      <c r="L368" s="195"/>
      <c r="M368" s="195"/>
      <c r="N368" s="199"/>
      <c r="O368" s="195"/>
      <c r="Q368" s="195"/>
      <c r="R368" s="195"/>
      <c r="S368" s="195"/>
      <c r="T368" s="195"/>
    </row>
    <row r="369" spans="12:20" x14ac:dyDescent="0.25">
      <c r="L369" s="195"/>
      <c r="M369" s="195"/>
      <c r="N369" s="199"/>
      <c r="O369" s="195"/>
      <c r="Q369" s="195"/>
      <c r="R369" s="195"/>
      <c r="S369" s="195"/>
      <c r="T369" s="195"/>
    </row>
    <row r="370" spans="12:20" x14ac:dyDescent="0.25">
      <c r="L370" s="195"/>
      <c r="M370" s="195"/>
      <c r="N370" s="199"/>
      <c r="O370" s="195"/>
      <c r="Q370" s="195"/>
      <c r="R370" s="195"/>
      <c r="S370" s="195"/>
      <c r="T370" s="195"/>
    </row>
    <row r="371" spans="12:20" x14ac:dyDescent="0.25">
      <c r="L371" s="195"/>
      <c r="M371" s="195"/>
      <c r="N371" s="199"/>
      <c r="O371" s="195"/>
      <c r="Q371" s="195"/>
      <c r="R371" s="195"/>
      <c r="S371" s="195"/>
      <c r="T371" s="195"/>
    </row>
    <row r="372" spans="12:20" x14ac:dyDescent="0.25">
      <c r="L372" s="195"/>
      <c r="M372" s="195"/>
      <c r="N372" s="199"/>
      <c r="O372" s="195"/>
      <c r="Q372" s="195"/>
      <c r="R372" s="195"/>
      <c r="S372" s="195"/>
      <c r="T372" s="195"/>
    </row>
    <row r="373" spans="12:20" x14ac:dyDescent="0.25">
      <c r="L373" s="195"/>
      <c r="M373" s="195"/>
      <c r="N373" s="199"/>
      <c r="O373" s="195"/>
      <c r="Q373" s="195"/>
      <c r="R373" s="195"/>
      <c r="S373" s="195"/>
      <c r="T373" s="195"/>
    </row>
    <row r="374" spans="12:20" x14ac:dyDescent="0.25">
      <c r="L374" s="195"/>
      <c r="M374" s="195"/>
      <c r="N374" s="199"/>
      <c r="O374" s="195"/>
      <c r="Q374" s="195"/>
      <c r="R374" s="195"/>
      <c r="S374" s="195"/>
      <c r="T374" s="195"/>
    </row>
    <row r="375" spans="12:20" x14ac:dyDescent="0.25">
      <c r="L375" s="195"/>
      <c r="M375" s="195"/>
      <c r="N375" s="199"/>
      <c r="O375" s="195"/>
      <c r="Q375" s="195"/>
      <c r="R375" s="195"/>
      <c r="S375" s="195"/>
      <c r="T375" s="195"/>
    </row>
    <row r="376" spans="12:20" x14ac:dyDescent="0.25">
      <c r="L376" s="195"/>
      <c r="M376" s="195"/>
      <c r="N376" s="199"/>
      <c r="O376" s="195"/>
      <c r="Q376" s="195"/>
      <c r="R376" s="195"/>
      <c r="S376" s="195"/>
      <c r="T376" s="195"/>
    </row>
    <row r="377" spans="12:20" x14ac:dyDescent="0.25">
      <c r="L377" s="195"/>
      <c r="M377" s="195"/>
      <c r="N377" s="199"/>
      <c r="O377" s="195"/>
      <c r="Q377" s="195"/>
      <c r="R377" s="195"/>
      <c r="S377" s="195"/>
      <c r="T377" s="195"/>
    </row>
    <row r="378" spans="12:20" x14ac:dyDescent="0.25">
      <c r="L378" s="195"/>
      <c r="M378" s="195"/>
      <c r="N378" s="199"/>
      <c r="O378" s="195"/>
      <c r="Q378" s="195"/>
      <c r="R378" s="195"/>
      <c r="S378" s="195"/>
      <c r="T378" s="195"/>
    </row>
    <row r="379" spans="12:20" x14ac:dyDescent="0.25">
      <c r="L379" s="195"/>
      <c r="M379" s="195"/>
      <c r="N379" s="199"/>
      <c r="O379" s="195"/>
      <c r="Q379" s="195"/>
      <c r="R379" s="195"/>
      <c r="S379" s="195"/>
      <c r="T379" s="195"/>
    </row>
    <row r="380" spans="12:20" x14ac:dyDescent="0.25">
      <c r="L380" s="195"/>
      <c r="M380" s="195"/>
      <c r="N380" s="199"/>
      <c r="O380" s="195"/>
      <c r="Q380" s="195"/>
      <c r="R380" s="195"/>
      <c r="S380" s="195"/>
      <c r="T380" s="195"/>
    </row>
    <row r="381" spans="12:20" x14ac:dyDescent="0.25">
      <c r="L381" s="195"/>
      <c r="M381" s="195"/>
      <c r="N381" s="199"/>
      <c r="O381" s="195"/>
      <c r="Q381" s="195"/>
      <c r="R381" s="195"/>
      <c r="S381" s="195"/>
      <c r="T381" s="195"/>
    </row>
    <row r="382" spans="12:20" x14ac:dyDescent="0.25">
      <c r="L382" s="195"/>
      <c r="M382" s="195"/>
      <c r="N382" s="199"/>
      <c r="O382" s="195"/>
      <c r="Q382" s="195"/>
      <c r="R382" s="195"/>
      <c r="S382" s="195"/>
      <c r="T382" s="195"/>
    </row>
    <row r="383" spans="12:20" x14ac:dyDescent="0.25">
      <c r="L383" s="195"/>
      <c r="M383" s="195"/>
      <c r="N383" s="199"/>
      <c r="O383" s="195"/>
      <c r="Q383" s="195"/>
      <c r="R383" s="195"/>
      <c r="S383" s="195"/>
      <c r="T383" s="195"/>
    </row>
    <row r="384" spans="12:20" x14ac:dyDescent="0.25">
      <c r="L384" s="195"/>
      <c r="M384" s="195"/>
      <c r="N384" s="199"/>
      <c r="O384" s="195"/>
      <c r="Q384" s="195"/>
      <c r="R384" s="195"/>
      <c r="S384" s="195"/>
      <c r="T384" s="195"/>
    </row>
    <row r="385" spans="12:20" x14ac:dyDescent="0.25">
      <c r="L385" s="195"/>
      <c r="M385" s="195"/>
      <c r="N385" s="199"/>
      <c r="O385" s="195"/>
      <c r="Q385" s="195"/>
      <c r="R385" s="195"/>
      <c r="S385" s="195"/>
      <c r="T385" s="195"/>
    </row>
    <row r="386" spans="12:20" x14ac:dyDescent="0.25">
      <c r="L386" s="195"/>
      <c r="M386" s="195"/>
      <c r="N386" s="199"/>
      <c r="O386" s="195"/>
      <c r="Q386" s="195"/>
      <c r="R386" s="195"/>
      <c r="S386" s="195"/>
      <c r="T386" s="195"/>
    </row>
    <row r="387" spans="12:20" x14ac:dyDescent="0.25">
      <c r="L387" s="195"/>
      <c r="M387" s="195"/>
      <c r="N387" s="199"/>
      <c r="O387" s="195"/>
      <c r="Q387" s="195"/>
      <c r="R387" s="195"/>
      <c r="S387" s="195"/>
      <c r="T387" s="195"/>
    </row>
    <row r="388" spans="12:20" x14ac:dyDescent="0.25">
      <c r="L388" s="195"/>
      <c r="M388" s="195"/>
      <c r="N388" s="199"/>
      <c r="O388" s="195"/>
      <c r="Q388" s="195"/>
      <c r="R388" s="195"/>
      <c r="S388" s="195"/>
      <c r="T388" s="195"/>
    </row>
    <row r="389" spans="12:20" x14ac:dyDescent="0.25">
      <c r="L389" s="195"/>
      <c r="M389" s="195"/>
      <c r="N389" s="199"/>
      <c r="O389" s="195"/>
      <c r="Q389" s="195"/>
      <c r="R389" s="195"/>
      <c r="S389" s="195"/>
      <c r="T389" s="195"/>
    </row>
    <row r="390" spans="12:20" x14ac:dyDescent="0.25">
      <c r="L390" s="195"/>
      <c r="M390" s="195"/>
      <c r="N390" s="199"/>
      <c r="O390" s="195"/>
      <c r="Q390" s="195"/>
      <c r="R390" s="195"/>
      <c r="S390" s="195"/>
      <c r="T390" s="195"/>
    </row>
    <row r="391" spans="12:20" x14ac:dyDescent="0.25">
      <c r="L391" s="195"/>
      <c r="M391" s="195"/>
      <c r="N391" s="199"/>
      <c r="O391" s="195"/>
      <c r="Q391" s="195"/>
      <c r="R391" s="195"/>
      <c r="S391" s="195"/>
      <c r="T391" s="195"/>
    </row>
    <row r="392" spans="12:20" x14ac:dyDescent="0.25">
      <c r="L392" s="195"/>
      <c r="M392" s="195"/>
      <c r="N392" s="199"/>
      <c r="O392" s="195"/>
      <c r="Q392" s="195"/>
      <c r="R392" s="195"/>
      <c r="S392" s="195"/>
      <c r="T392" s="195"/>
    </row>
    <row r="393" spans="12:20" x14ac:dyDescent="0.25">
      <c r="L393" s="195"/>
      <c r="M393" s="195"/>
      <c r="N393" s="199"/>
      <c r="O393" s="195"/>
      <c r="Q393" s="195"/>
      <c r="R393" s="195"/>
      <c r="S393" s="195"/>
      <c r="T393" s="195"/>
    </row>
    <row r="394" spans="12:20" x14ac:dyDescent="0.25">
      <c r="L394" s="195"/>
      <c r="M394" s="195"/>
      <c r="N394" s="199"/>
      <c r="O394" s="195"/>
      <c r="Q394" s="195"/>
      <c r="R394" s="195"/>
      <c r="S394" s="195"/>
      <c r="T394" s="195"/>
    </row>
    <row r="395" spans="12:20" x14ac:dyDescent="0.25">
      <c r="L395" s="195"/>
      <c r="M395" s="195"/>
      <c r="N395" s="199"/>
      <c r="O395" s="195"/>
      <c r="Q395" s="195"/>
      <c r="R395" s="195"/>
      <c r="S395" s="195"/>
      <c r="T395" s="195"/>
    </row>
    <row r="396" spans="12:20" x14ac:dyDescent="0.25">
      <c r="L396" s="195"/>
      <c r="M396" s="195"/>
      <c r="N396" s="199"/>
      <c r="O396" s="195"/>
      <c r="Q396" s="195"/>
      <c r="R396" s="195"/>
      <c r="S396" s="195"/>
      <c r="T396" s="195"/>
    </row>
    <row r="397" spans="12:20" x14ac:dyDescent="0.25">
      <c r="L397" s="195"/>
      <c r="M397" s="195"/>
      <c r="N397" s="199"/>
      <c r="O397" s="195"/>
      <c r="Q397" s="195"/>
      <c r="R397" s="195"/>
      <c r="S397" s="195"/>
      <c r="T397" s="195"/>
    </row>
    <row r="398" spans="12:20" x14ac:dyDescent="0.25">
      <c r="L398" s="195"/>
      <c r="M398" s="195"/>
      <c r="N398" s="199"/>
      <c r="O398" s="195"/>
      <c r="Q398" s="195"/>
      <c r="R398" s="195"/>
      <c r="S398" s="195"/>
      <c r="T398" s="195"/>
    </row>
    <row r="399" spans="12:20" x14ac:dyDescent="0.25">
      <c r="L399" s="195"/>
      <c r="M399" s="195"/>
      <c r="N399" s="199"/>
      <c r="O399" s="195"/>
      <c r="Q399" s="195"/>
      <c r="R399" s="195"/>
      <c r="S399" s="195"/>
      <c r="T399" s="195"/>
    </row>
    <row r="400" spans="12:20" x14ac:dyDescent="0.25">
      <c r="L400" s="195"/>
      <c r="M400" s="195"/>
      <c r="N400" s="199"/>
      <c r="O400" s="195"/>
      <c r="Q400" s="195"/>
      <c r="R400" s="195"/>
      <c r="S400" s="195"/>
      <c r="T400" s="195"/>
    </row>
    <row r="401" spans="12:20" x14ac:dyDescent="0.25">
      <c r="L401" s="195"/>
      <c r="M401" s="195"/>
      <c r="N401" s="199"/>
      <c r="O401" s="195"/>
      <c r="Q401" s="195"/>
      <c r="R401" s="195"/>
      <c r="S401" s="195"/>
      <c r="T401" s="195"/>
    </row>
    <row r="402" spans="12:20" x14ac:dyDescent="0.25">
      <c r="L402" s="195"/>
      <c r="M402" s="195"/>
      <c r="N402" s="199"/>
      <c r="O402" s="195"/>
      <c r="Q402" s="195"/>
      <c r="R402" s="195"/>
      <c r="S402" s="195"/>
      <c r="T402" s="195"/>
    </row>
    <row r="403" spans="12:20" x14ac:dyDescent="0.25">
      <c r="L403" s="195"/>
      <c r="M403" s="195"/>
      <c r="N403" s="199"/>
      <c r="O403" s="195"/>
      <c r="Q403" s="195"/>
      <c r="R403" s="195"/>
      <c r="S403" s="195"/>
      <c r="T403" s="195"/>
    </row>
    <row r="404" spans="12:20" x14ac:dyDescent="0.25">
      <c r="L404" s="195"/>
      <c r="M404" s="195"/>
      <c r="N404" s="199"/>
      <c r="O404" s="195"/>
      <c r="Q404" s="195"/>
      <c r="R404" s="195"/>
      <c r="S404" s="195"/>
      <c r="T404" s="195"/>
    </row>
    <row r="405" spans="12:20" x14ac:dyDescent="0.25">
      <c r="L405" s="195"/>
      <c r="M405" s="195"/>
      <c r="N405" s="199"/>
      <c r="O405" s="195"/>
      <c r="Q405" s="195"/>
      <c r="R405" s="195"/>
      <c r="S405" s="195"/>
      <c r="T405" s="195"/>
    </row>
    <row r="406" spans="12:20" x14ac:dyDescent="0.25">
      <c r="L406" s="195"/>
      <c r="M406" s="195"/>
      <c r="N406" s="199"/>
      <c r="O406" s="195"/>
      <c r="Q406" s="195"/>
      <c r="R406" s="195"/>
      <c r="S406" s="195"/>
      <c r="T406" s="195"/>
    </row>
    <row r="407" spans="12:20" x14ac:dyDescent="0.25">
      <c r="L407" s="195"/>
      <c r="M407" s="195"/>
      <c r="N407" s="199"/>
      <c r="O407" s="195"/>
      <c r="Q407" s="195"/>
      <c r="R407" s="195"/>
      <c r="S407" s="195"/>
      <c r="T407" s="195"/>
    </row>
    <row r="408" spans="12:20" x14ac:dyDescent="0.25">
      <c r="L408" s="195"/>
      <c r="M408" s="195"/>
      <c r="N408" s="199"/>
      <c r="O408" s="195"/>
      <c r="Q408" s="195"/>
      <c r="R408" s="195"/>
      <c r="S408" s="195"/>
      <c r="T408" s="195"/>
    </row>
    <row r="409" spans="12:20" x14ac:dyDescent="0.25">
      <c r="L409" s="195"/>
      <c r="M409" s="195"/>
      <c r="N409" s="199"/>
      <c r="O409" s="195"/>
      <c r="Q409" s="195"/>
      <c r="R409" s="195"/>
      <c r="S409" s="195"/>
      <c r="T409" s="195"/>
    </row>
    <row r="410" spans="12:20" x14ac:dyDescent="0.25">
      <c r="L410" s="195"/>
      <c r="M410" s="195"/>
      <c r="N410" s="199"/>
      <c r="O410" s="195"/>
      <c r="Q410" s="195"/>
      <c r="R410" s="195"/>
      <c r="S410" s="195"/>
      <c r="T410" s="195"/>
    </row>
    <row r="411" spans="12:20" x14ac:dyDescent="0.25">
      <c r="L411" s="195"/>
      <c r="M411" s="195"/>
      <c r="N411" s="199"/>
      <c r="O411" s="195"/>
      <c r="Q411" s="195"/>
      <c r="R411" s="195"/>
      <c r="S411" s="195"/>
      <c r="T411" s="195"/>
    </row>
    <row r="412" spans="12:20" x14ac:dyDescent="0.25">
      <c r="L412" s="195"/>
      <c r="M412" s="195"/>
      <c r="N412" s="199"/>
      <c r="O412" s="195"/>
      <c r="Q412" s="195"/>
      <c r="R412" s="195"/>
      <c r="S412" s="195"/>
      <c r="T412" s="195"/>
    </row>
    <row r="413" spans="12:20" x14ac:dyDescent="0.25">
      <c r="L413" s="195"/>
      <c r="M413" s="195"/>
      <c r="N413" s="199"/>
      <c r="O413" s="195"/>
      <c r="Q413" s="195"/>
      <c r="R413" s="195"/>
      <c r="S413" s="195"/>
      <c r="T413" s="195"/>
    </row>
    <row r="414" spans="12:20" x14ac:dyDescent="0.25">
      <c r="L414" s="195"/>
      <c r="M414" s="195"/>
      <c r="N414" s="199"/>
      <c r="O414" s="195"/>
      <c r="Q414" s="195"/>
      <c r="R414" s="195"/>
      <c r="S414" s="195"/>
      <c r="T414" s="195"/>
    </row>
    <row r="415" spans="12:20" x14ac:dyDescent="0.25">
      <c r="L415" s="195"/>
      <c r="M415" s="195"/>
      <c r="N415" s="199"/>
      <c r="O415" s="195"/>
      <c r="Q415" s="195"/>
      <c r="R415" s="195"/>
      <c r="S415" s="195"/>
      <c r="T415" s="195"/>
    </row>
    <row r="416" spans="12:20" x14ac:dyDescent="0.25">
      <c r="L416" s="195"/>
      <c r="M416" s="195"/>
      <c r="N416" s="199"/>
      <c r="O416" s="195"/>
      <c r="Q416" s="195"/>
      <c r="R416" s="195"/>
      <c r="S416" s="195"/>
      <c r="T416" s="195"/>
    </row>
    <row r="417" spans="12:20" x14ac:dyDescent="0.25">
      <c r="L417" s="195"/>
      <c r="M417" s="195"/>
      <c r="N417" s="199"/>
      <c r="O417" s="195"/>
      <c r="Q417" s="195"/>
      <c r="R417" s="195"/>
      <c r="S417" s="195"/>
      <c r="T417" s="195"/>
    </row>
    <row r="418" spans="12:20" x14ac:dyDescent="0.25">
      <c r="L418" s="195"/>
      <c r="M418" s="195"/>
      <c r="N418" s="199"/>
      <c r="O418" s="195"/>
      <c r="Q418" s="195"/>
      <c r="R418" s="195"/>
      <c r="S418" s="195"/>
      <c r="T418" s="195"/>
    </row>
    <row r="419" spans="12:20" x14ac:dyDescent="0.25">
      <c r="L419" s="195"/>
      <c r="M419" s="195"/>
      <c r="N419" s="199"/>
      <c r="O419" s="195"/>
      <c r="Q419" s="195"/>
      <c r="R419" s="195"/>
      <c r="S419" s="195"/>
      <c r="T419" s="195"/>
    </row>
    <row r="420" spans="12:20" x14ac:dyDescent="0.25">
      <c r="L420" s="195"/>
      <c r="M420" s="195"/>
      <c r="N420" s="199"/>
      <c r="O420" s="195"/>
      <c r="Q420" s="195"/>
      <c r="R420" s="195"/>
      <c r="S420" s="195"/>
      <c r="T420" s="195"/>
    </row>
    <row r="421" spans="12:20" x14ac:dyDescent="0.25">
      <c r="L421" s="195"/>
      <c r="M421" s="195"/>
      <c r="N421" s="199"/>
      <c r="O421" s="195"/>
      <c r="Q421" s="195"/>
      <c r="R421" s="195"/>
      <c r="S421" s="195"/>
      <c r="T421" s="195"/>
    </row>
    <row r="422" spans="12:20" x14ac:dyDescent="0.25">
      <c r="L422" s="195"/>
      <c r="M422" s="195"/>
      <c r="N422" s="199"/>
      <c r="O422" s="195"/>
      <c r="Q422" s="195"/>
      <c r="R422" s="195"/>
      <c r="S422" s="195"/>
      <c r="T422" s="195"/>
    </row>
    <row r="423" spans="12:20" x14ac:dyDescent="0.25">
      <c r="L423" s="195"/>
      <c r="M423" s="195"/>
      <c r="N423" s="199"/>
      <c r="O423" s="195"/>
      <c r="Q423" s="195"/>
      <c r="R423" s="195"/>
      <c r="S423" s="195"/>
      <c r="T423" s="195"/>
    </row>
    <row r="424" spans="12:20" x14ac:dyDescent="0.25">
      <c r="L424" s="195"/>
      <c r="M424" s="195"/>
      <c r="N424" s="199"/>
      <c r="O424" s="195"/>
      <c r="Q424" s="195"/>
      <c r="R424" s="195"/>
      <c r="S424" s="195"/>
      <c r="T424" s="195"/>
    </row>
    <row r="425" spans="12:20" x14ac:dyDescent="0.25">
      <c r="L425" s="195"/>
      <c r="M425" s="195"/>
      <c r="N425" s="199"/>
      <c r="O425" s="195"/>
      <c r="Q425" s="195"/>
      <c r="R425" s="195"/>
      <c r="S425" s="195"/>
      <c r="T425" s="195"/>
    </row>
    <row r="426" spans="12:20" x14ac:dyDescent="0.25">
      <c r="L426" s="195"/>
      <c r="M426" s="195"/>
      <c r="N426" s="199"/>
      <c r="O426" s="195"/>
      <c r="Q426" s="195"/>
      <c r="R426" s="195"/>
      <c r="S426" s="195"/>
      <c r="T426" s="195"/>
    </row>
    <row r="427" spans="12:20" x14ac:dyDescent="0.25">
      <c r="L427" s="195"/>
      <c r="M427" s="195"/>
      <c r="N427" s="199"/>
      <c r="O427" s="195"/>
      <c r="Q427" s="195"/>
      <c r="R427" s="195"/>
      <c r="S427" s="195"/>
      <c r="T427" s="195"/>
    </row>
    <row r="428" spans="12:20" x14ac:dyDescent="0.25">
      <c r="L428" s="195"/>
      <c r="M428" s="195"/>
      <c r="N428" s="199"/>
      <c r="O428" s="195"/>
      <c r="Q428" s="195"/>
      <c r="R428" s="195"/>
      <c r="S428" s="195"/>
      <c r="T428" s="195"/>
    </row>
    <row r="429" spans="12:20" x14ac:dyDescent="0.25">
      <c r="L429" s="195"/>
      <c r="M429" s="195"/>
      <c r="N429" s="199"/>
      <c r="O429" s="195"/>
      <c r="Q429" s="195"/>
      <c r="R429" s="195"/>
      <c r="S429" s="195"/>
      <c r="T429" s="195"/>
    </row>
    <row r="430" spans="12:20" x14ac:dyDescent="0.25">
      <c r="L430" s="195"/>
      <c r="M430" s="195"/>
      <c r="N430" s="199"/>
      <c r="O430" s="195"/>
      <c r="Q430" s="195"/>
      <c r="R430" s="195"/>
      <c r="S430" s="195"/>
      <c r="T430" s="195"/>
    </row>
    <row r="431" spans="12:20" x14ac:dyDescent="0.25">
      <c r="L431" s="195"/>
      <c r="M431" s="195"/>
      <c r="N431" s="199"/>
      <c r="O431" s="195"/>
      <c r="Q431" s="195"/>
      <c r="R431" s="195"/>
      <c r="S431" s="195"/>
      <c r="T431" s="195"/>
    </row>
    <row r="432" spans="12:20" x14ac:dyDescent="0.25">
      <c r="L432" s="195"/>
      <c r="M432" s="195"/>
      <c r="N432" s="199"/>
      <c r="O432" s="195"/>
      <c r="Q432" s="195"/>
      <c r="R432" s="195"/>
      <c r="S432" s="195"/>
      <c r="T432" s="195"/>
    </row>
    <row r="433" spans="12:20" x14ac:dyDescent="0.25">
      <c r="L433" s="195"/>
      <c r="M433" s="195"/>
      <c r="N433" s="199"/>
      <c r="O433" s="195"/>
      <c r="Q433" s="195"/>
      <c r="R433" s="195"/>
      <c r="S433" s="195"/>
      <c r="T433" s="195"/>
    </row>
    <row r="434" spans="12:20" x14ac:dyDescent="0.25">
      <c r="L434" s="195"/>
      <c r="M434" s="195"/>
      <c r="N434" s="199"/>
      <c r="O434" s="195"/>
      <c r="Q434" s="195"/>
      <c r="R434" s="195"/>
      <c r="S434" s="195"/>
      <c r="T434" s="195"/>
    </row>
    <row r="435" spans="12:20" x14ac:dyDescent="0.25">
      <c r="L435" s="195"/>
      <c r="M435" s="195"/>
      <c r="N435" s="199"/>
      <c r="O435" s="195"/>
      <c r="Q435" s="195"/>
      <c r="R435" s="195"/>
      <c r="S435" s="195"/>
      <c r="T435" s="195"/>
    </row>
    <row r="436" spans="12:20" x14ac:dyDescent="0.25">
      <c r="L436" s="195"/>
      <c r="M436" s="195"/>
      <c r="N436" s="199"/>
      <c r="O436" s="195"/>
      <c r="Q436" s="195"/>
      <c r="R436" s="195"/>
      <c r="S436" s="195"/>
      <c r="T436" s="195"/>
    </row>
    <row r="437" spans="12:20" x14ac:dyDescent="0.25">
      <c r="L437" s="195"/>
      <c r="M437" s="195"/>
      <c r="N437" s="199"/>
      <c r="O437" s="195"/>
      <c r="Q437" s="195"/>
      <c r="R437" s="195"/>
      <c r="S437" s="195"/>
      <c r="T437" s="195"/>
    </row>
    <row r="438" spans="12:20" x14ac:dyDescent="0.25">
      <c r="L438" s="195"/>
      <c r="M438" s="195"/>
      <c r="N438" s="199"/>
      <c r="O438" s="195"/>
      <c r="Q438" s="195"/>
      <c r="R438" s="195"/>
      <c r="S438" s="195"/>
      <c r="T438" s="195"/>
    </row>
    <row r="439" spans="12:20" x14ac:dyDescent="0.25">
      <c r="L439" s="195"/>
      <c r="M439" s="195"/>
      <c r="N439" s="199"/>
      <c r="O439" s="195"/>
      <c r="Q439" s="195"/>
      <c r="R439" s="195"/>
      <c r="S439" s="195"/>
      <c r="T439" s="195"/>
    </row>
    <row r="440" spans="12:20" x14ac:dyDescent="0.25">
      <c r="L440" s="195"/>
      <c r="M440" s="195"/>
      <c r="N440" s="199"/>
      <c r="O440" s="195"/>
      <c r="Q440" s="195"/>
      <c r="R440" s="195"/>
      <c r="S440" s="195"/>
      <c r="T440" s="195"/>
    </row>
    <row r="441" spans="12:20" x14ac:dyDescent="0.25">
      <c r="L441" s="195"/>
      <c r="M441" s="195"/>
      <c r="N441" s="199"/>
      <c r="O441" s="195"/>
      <c r="Q441" s="195"/>
      <c r="R441" s="195"/>
      <c r="S441" s="195"/>
      <c r="T441" s="195"/>
    </row>
    <row r="442" spans="12:20" x14ac:dyDescent="0.25">
      <c r="L442" s="195"/>
      <c r="M442" s="195"/>
      <c r="N442" s="199"/>
      <c r="O442" s="195"/>
      <c r="Q442" s="195"/>
      <c r="R442" s="195"/>
      <c r="S442" s="195"/>
      <c r="T442" s="195"/>
    </row>
    <row r="443" spans="12:20" x14ac:dyDescent="0.25">
      <c r="L443" s="195"/>
      <c r="M443" s="195"/>
      <c r="N443" s="199"/>
      <c r="O443" s="195"/>
      <c r="Q443" s="195"/>
      <c r="R443" s="195"/>
      <c r="S443" s="195"/>
      <c r="T443" s="195"/>
    </row>
    <row r="444" spans="12:20" x14ac:dyDescent="0.25">
      <c r="L444" s="195"/>
      <c r="M444" s="195"/>
      <c r="N444" s="199"/>
      <c r="O444" s="195"/>
      <c r="Q444" s="195"/>
      <c r="R444" s="195"/>
      <c r="S444" s="195"/>
      <c r="T444" s="195"/>
    </row>
    <row r="445" spans="12:20" x14ac:dyDescent="0.25">
      <c r="L445" s="195"/>
      <c r="M445" s="195"/>
      <c r="N445" s="199"/>
      <c r="O445" s="195"/>
      <c r="Q445" s="195"/>
      <c r="R445" s="195"/>
      <c r="S445" s="195"/>
      <c r="T445" s="195"/>
    </row>
    <row r="446" spans="12:20" x14ac:dyDescent="0.25">
      <c r="L446" s="195"/>
      <c r="M446" s="195"/>
      <c r="N446" s="199"/>
      <c r="O446" s="195"/>
      <c r="Q446" s="195"/>
      <c r="R446" s="195"/>
      <c r="S446" s="195"/>
      <c r="T446" s="195"/>
    </row>
    <row r="447" spans="12:20" x14ac:dyDescent="0.25">
      <c r="L447" s="195"/>
      <c r="M447" s="195"/>
      <c r="N447" s="199"/>
      <c r="O447" s="195"/>
      <c r="Q447" s="195"/>
      <c r="R447" s="195"/>
      <c r="S447" s="195"/>
      <c r="T447" s="195"/>
    </row>
    <row r="448" spans="12:20" x14ac:dyDescent="0.25">
      <c r="L448" s="195"/>
      <c r="M448" s="195"/>
      <c r="N448" s="199"/>
      <c r="O448" s="195"/>
      <c r="Q448" s="195"/>
      <c r="R448" s="195"/>
      <c r="S448" s="195"/>
      <c r="T448" s="195"/>
    </row>
    <row r="449" spans="12:20" x14ac:dyDescent="0.25">
      <c r="L449" s="195"/>
      <c r="M449" s="195"/>
      <c r="N449" s="199"/>
      <c r="O449" s="195"/>
      <c r="Q449" s="195"/>
      <c r="R449" s="195"/>
      <c r="S449" s="195"/>
      <c r="T449" s="195"/>
    </row>
    <row r="450" spans="12:20" x14ac:dyDescent="0.25">
      <c r="L450" s="195"/>
      <c r="M450" s="195"/>
      <c r="N450" s="199"/>
      <c r="O450" s="195"/>
      <c r="Q450" s="195"/>
      <c r="R450" s="195"/>
      <c r="S450" s="195"/>
      <c r="T450" s="195"/>
    </row>
    <row r="451" spans="12:20" x14ac:dyDescent="0.25">
      <c r="L451" s="195"/>
      <c r="M451" s="195"/>
      <c r="N451" s="199"/>
      <c r="O451" s="195"/>
      <c r="Q451" s="195"/>
      <c r="R451" s="195"/>
      <c r="S451" s="195"/>
      <c r="T451" s="195"/>
    </row>
    <row r="452" spans="12:20" x14ac:dyDescent="0.25">
      <c r="L452" s="195"/>
      <c r="M452" s="195"/>
      <c r="N452" s="199"/>
      <c r="O452" s="195"/>
      <c r="Q452" s="195"/>
      <c r="R452" s="195"/>
      <c r="S452" s="195"/>
      <c r="T452" s="195"/>
    </row>
    <row r="453" spans="12:20" x14ac:dyDescent="0.25">
      <c r="L453" s="195"/>
      <c r="M453" s="195"/>
      <c r="N453" s="199"/>
      <c r="O453" s="195"/>
      <c r="Q453" s="195"/>
      <c r="R453" s="195"/>
      <c r="S453" s="195"/>
      <c r="T453" s="195"/>
    </row>
    <row r="454" spans="12:20" x14ac:dyDescent="0.25">
      <c r="L454" s="195"/>
      <c r="M454" s="195"/>
      <c r="N454" s="199"/>
      <c r="O454" s="195"/>
      <c r="Q454" s="195"/>
      <c r="R454" s="195"/>
      <c r="S454" s="195"/>
      <c r="T454" s="195"/>
    </row>
    <row r="455" spans="12:20" x14ac:dyDescent="0.25">
      <c r="L455" s="195"/>
      <c r="M455" s="195"/>
      <c r="N455" s="199"/>
      <c r="O455" s="195"/>
      <c r="Q455" s="195"/>
      <c r="R455" s="195"/>
      <c r="S455" s="195"/>
      <c r="T455" s="195"/>
    </row>
    <row r="456" spans="12:20" x14ac:dyDescent="0.25">
      <c r="L456" s="195"/>
      <c r="M456" s="195"/>
      <c r="N456" s="199"/>
      <c r="O456" s="195"/>
      <c r="Q456" s="195"/>
      <c r="R456" s="195"/>
      <c r="S456" s="195"/>
      <c r="T456" s="195"/>
    </row>
    <row r="457" spans="12:20" x14ac:dyDescent="0.25">
      <c r="L457" s="195"/>
      <c r="M457" s="195"/>
      <c r="N457" s="199"/>
      <c r="O457" s="195"/>
      <c r="Q457" s="195"/>
      <c r="R457" s="195"/>
      <c r="S457" s="195"/>
      <c r="T457" s="195"/>
    </row>
    <row r="458" spans="12:20" x14ac:dyDescent="0.25">
      <c r="L458" s="195"/>
      <c r="M458" s="195"/>
      <c r="N458" s="199"/>
      <c r="O458" s="195"/>
      <c r="Q458" s="195"/>
      <c r="R458" s="195"/>
      <c r="S458" s="195"/>
      <c r="T458" s="195"/>
    </row>
    <row r="459" spans="12:20" x14ac:dyDescent="0.25">
      <c r="L459" s="195"/>
      <c r="M459" s="195"/>
      <c r="N459" s="199"/>
      <c r="O459" s="195"/>
      <c r="Q459" s="195"/>
      <c r="R459" s="195"/>
      <c r="S459" s="195"/>
      <c r="T459" s="195"/>
    </row>
    <row r="460" spans="12:20" x14ac:dyDescent="0.25">
      <c r="L460" s="195"/>
      <c r="M460" s="195"/>
      <c r="N460" s="199"/>
      <c r="O460" s="195"/>
      <c r="Q460" s="195"/>
      <c r="R460" s="195"/>
      <c r="S460" s="195"/>
      <c r="T460" s="195"/>
    </row>
    <row r="461" spans="12:20" x14ac:dyDescent="0.25">
      <c r="L461" s="195"/>
      <c r="M461" s="195"/>
      <c r="N461" s="199"/>
      <c r="O461" s="195"/>
      <c r="Q461" s="195"/>
      <c r="R461" s="195"/>
      <c r="S461" s="195"/>
      <c r="T461" s="195"/>
    </row>
    <row r="462" spans="12:20" x14ac:dyDescent="0.25">
      <c r="L462" s="195"/>
      <c r="M462" s="195"/>
      <c r="N462" s="199"/>
      <c r="O462" s="195"/>
      <c r="Q462" s="195"/>
      <c r="R462" s="195"/>
      <c r="S462" s="195"/>
      <c r="T462" s="195"/>
    </row>
    <row r="463" spans="12:20" x14ac:dyDescent="0.25">
      <c r="L463" s="195"/>
      <c r="M463" s="195"/>
      <c r="N463" s="199"/>
      <c r="O463" s="195"/>
      <c r="Q463" s="195"/>
      <c r="R463" s="195"/>
      <c r="S463" s="195"/>
      <c r="T463" s="195"/>
    </row>
    <row r="464" spans="12:20" x14ac:dyDescent="0.25">
      <c r="L464" s="195"/>
      <c r="M464" s="195"/>
      <c r="N464" s="199"/>
      <c r="O464" s="195"/>
      <c r="Q464" s="195"/>
      <c r="R464" s="195"/>
      <c r="S464" s="195"/>
      <c r="T464" s="195"/>
    </row>
    <row r="465" spans="12:20" x14ac:dyDescent="0.25">
      <c r="L465" s="195"/>
      <c r="M465" s="195"/>
      <c r="N465" s="199"/>
      <c r="O465" s="195"/>
      <c r="Q465" s="195"/>
      <c r="R465" s="195"/>
      <c r="S465" s="195"/>
      <c r="T465" s="195"/>
    </row>
    <row r="466" spans="12:20" x14ac:dyDescent="0.25">
      <c r="L466" s="195"/>
      <c r="M466" s="195"/>
      <c r="N466" s="199"/>
      <c r="O466" s="195"/>
      <c r="Q466" s="195"/>
      <c r="R466" s="195"/>
      <c r="S466" s="195"/>
      <c r="T466" s="195"/>
    </row>
    <row r="467" spans="12:20" x14ac:dyDescent="0.25">
      <c r="L467" s="195"/>
      <c r="M467" s="195"/>
      <c r="N467" s="199"/>
      <c r="O467" s="195"/>
      <c r="Q467" s="195"/>
      <c r="R467" s="195"/>
      <c r="S467" s="195"/>
      <c r="T467" s="195"/>
    </row>
    <row r="468" spans="12:20" x14ac:dyDescent="0.25">
      <c r="L468" s="195"/>
      <c r="M468" s="195"/>
      <c r="N468" s="199"/>
      <c r="O468" s="195"/>
      <c r="Q468" s="195"/>
      <c r="R468" s="195"/>
      <c r="S468" s="195"/>
      <c r="T468" s="195"/>
    </row>
    <row r="469" spans="12:20" x14ac:dyDescent="0.25">
      <c r="L469" s="195"/>
      <c r="M469" s="195"/>
      <c r="N469" s="199"/>
      <c r="O469" s="195"/>
      <c r="Q469" s="195"/>
      <c r="R469" s="195"/>
      <c r="S469" s="195"/>
      <c r="T469" s="195"/>
    </row>
    <row r="470" spans="12:20" x14ac:dyDescent="0.25">
      <c r="L470" s="195"/>
      <c r="M470" s="195"/>
      <c r="N470" s="199"/>
      <c r="O470" s="195"/>
      <c r="Q470" s="195"/>
      <c r="R470" s="195"/>
      <c r="S470" s="195"/>
      <c r="T470" s="195"/>
    </row>
    <row r="471" spans="12:20" x14ac:dyDescent="0.25">
      <c r="L471" s="195"/>
      <c r="M471" s="195"/>
      <c r="N471" s="199"/>
      <c r="O471" s="195"/>
      <c r="Q471" s="195"/>
      <c r="R471" s="195"/>
      <c r="S471" s="195"/>
      <c r="T471" s="195"/>
    </row>
    <row r="472" spans="12:20" x14ac:dyDescent="0.25">
      <c r="L472" s="195"/>
      <c r="M472" s="195"/>
      <c r="N472" s="199"/>
      <c r="O472" s="195"/>
      <c r="Q472" s="195"/>
      <c r="R472" s="195"/>
      <c r="S472" s="195"/>
      <c r="T472" s="195"/>
    </row>
    <row r="473" spans="12:20" x14ac:dyDescent="0.25">
      <c r="L473" s="195"/>
      <c r="M473" s="195"/>
      <c r="N473" s="199"/>
      <c r="O473" s="195"/>
      <c r="Q473" s="195"/>
      <c r="R473" s="195"/>
      <c r="S473" s="195"/>
      <c r="T473" s="195"/>
    </row>
    <row r="474" spans="12:20" x14ac:dyDescent="0.25">
      <c r="L474" s="195"/>
      <c r="M474" s="195"/>
      <c r="N474" s="199"/>
      <c r="O474" s="195"/>
      <c r="Q474" s="195"/>
      <c r="R474" s="195"/>
      <c r="S474" s="195"/>
      <c r="T474" s="195"/>
    </row>
    <row r="475" spans="12:20" x14ac:dyDescent="0.25">
      <c r="L475" s="195"/>
      <c r="M475" s="195"/>
      <c r="N475" s="199"/>
      <c r="O475" s="195"/>
      <c r="Q475" s="195"/>
      <c r="R475" s="195"/>
      <c r="S475" s="195"/>
      <c r="T475" s="195"/>
    </row>
    <row r="476" spans="12:20" x14ac:dyDescent="0.25">
      <c r="L476" s="195"/>
      <c r="M476" s="195"/>
      <c r="N476" s="199"/>
      <c r="O476" s="195"/>
      <c r="Q476" s="195"/>
      <c r="R476" s="195"/>
      <c r="S476" s="195"/>
      <c r="T476" s="195"/>
    </row>
    <row r="477" spans="12:20" x14ac:dyDescent="0.25">
      <c r="L477" s="195"/>
      <c r="M477" s="195"/>
      <c r="N477" s="199"/>
      <c r="O477" s="195"/>
      <c r="Q477" s="195"/>
      <c r="R477" s="195"/>
      <c r="S477" s="195"/>
      <c r="T477" s="195"/>
    </row>
    <row r="478" spans="12:20" x14ac:dyDescent="0.25">
      <c r="L478" s="195"/>
      <c r="M478" s="195"/>
      <c r="N478" s="199"/>
      <c r="O478" s="195"/>
      <c r="Q478" s="195"/>
      <c r="R478" s="195"/>
      <c r="S478" s="195"/>
      <c r="T478" s="195"/>
    </row>
    <row r="479" spans="12:20" x14ac:dyDescent="0.25">
      <c r="L479" s="195"/>
      <c r="M479" s="195"/>
      <c r="N479" s="199"/>
      <c r="O479" s="195"/>
      <c r="Q479" s="195"/>
      <c r="R479" s="195"/>
      <c r="S479" s="195"/>
      <c r="T479" s="195"/>
    </row>
    <row r="480" spans="12:20" x14ac:dyDescent="0.25">
      <c r="L480" s="195"/>
      <c r="M480" s="195"/>
      <c r="N480" s="199"/>
      <c r="O480" s="195"/>
      <c r="Q480" s="195"/>
      <c r="R480" s="195"/>
      <c r="S480" s="195"/>
      <c r="T480" s="195"/>
    </row>
    <row r="481" spans="12:20" x14ac:dyDescent="0.25">
      <c r="L481" s="195"/>
      <c r="M481" s="195"/>
      <c r="N481" s="199"/>
      <c r="O481" s="195"/>
      <c r="Q481" s="195"/>
      <c r="R481" s="195"/>
      <c r="S481" s="195"/>
      <c r="T481" s="195"/>
    </row>
    <row r="482" spans="12:20" x14ac:dyDescent="0.25">
      <c r="L482" s="195"/>
      <c r="M482" s="195"/>
      <c r="N482" s="199"/>
      <c r="O482" s="195"/>
      <c r="Q482" s="195"/>
      <c r="R482" s="195"/>
      <c r="S482" s="195"/>
      <c r="T482" s="195"/>
    </row>
    <row r="483" spans="12:20" x14ac:dyDescent="0.25">
      <c r="L483" s="195"/>
      <c r="M483" s="195"/>
      <c r="N483" s="199"/>
      <c r="O483" s="195"/>
      <c r="Q483" s="195"/>
      <c r="R483" s="195"/>
      <c r="S483" s="195"/>
      <c r="T483" s="195"/>
    </row>
    <row r="484" spans="12:20" x14ac:dyDescent="0.25">
      <c r="L484" s="195"/>
      <c r="M484" s="195"/>
      <c r="N484" s="199"/>
      <c r="O484" s="195"/>
      <c r="Q484" s="195"/>
      <c r="R484" s="195"/>
      <c r="S484" s="195"/>
      <c r="T484" s="195"/>
    </row>
    <row r="485" spans="12:20" x14ac:dyDescent="0.25">
      <c r="L485" s="195"/>
      <c r="M485" s="195"/>
      <c r="N485" s="199"/>
      <c r="O485" s="195"/>
      <c r="Q485" s="195"/>
      <c r="R485" s="195"/>
      <c r="S485" s="195"/>
      <c r="T485" s="195"/>
    </row>
    <row r="486" spans="12:20" x14ac:dyDescent="0.25">
      <c r="L486" s="195"/>
      <c r="M486" s="195"/>
      <c r="N486" s="199"/>
      <c r="O486" s="195"/>
      <c r="Q486" s="195"/>
      <c r="R486" s="195"/>
      <c r="S486" s="195"/>
      <c r="T486" s="195"/>
    </row>
    <row r="487" spans="12:20" x14ac:dyDescent="0.25">
      <c r="L487" s="195"/>
      <c r="M487" s="195"/>
      <c r="N487" s="199"/>
      <c r="O487" s="195"/>
      <c r="Q487" s="195"/>
      <c r="R487" s="195"/>
      <c r="S487" s="195"/>
      <c r="T487" s="195"/>
    </row>
    <row r="488" spans="12:20" x14ac:dyDescent="0.25">
      <c r="L488" s="195"/>
      <c r="M488" s="195"/>
      <c r="N488" s="199"/>
      <c r="O488" s="195"/>
      <c r="Q488" s="195"/>
      <c r="R488" s="195"/>
      <c r="S488" s="195"/>
      <c r="T488" s="195"/>
    </row>
    <row r="489" spans="12:20" x14ac:dyDescent="0.25">
      <c r="L489" s="195"/>
      <c r="M489" s="195"/>
      <c r="N489" s="199"/>
      <c r="O489" s="195"/>
      <c r="Q489" s="195"/>
      <c r="R489" s="195"/>
      <c r="S489" s="195"/>
      <c r="T489" s="195"/>
    </row>
    <row r="490" spans="12:20" x14ac:dyDescent="0.25">
      <c r="L490" s="195"/>
      <c r="M490" s="195"/>
      <c r="N490" s="199"/>
      <c r="O490" s="195"/>
      <c r="Q490" s="195"/>
      <c r="R490" s="195"/>
      <c r="S490" s="195"/>
      <c r="T490" s="195"/>
    </row>
    <row r="491" spans="12:20" x14ac:dyDescent="0.25">
      <c r="L491" s="195"/>
      <c r="M491" s="195"/>
      <c r="N491" s="199"/>
      <c r="O491" s="195"/>
      <c r="Q491" s="195"/>
      <c r="R491" s="195"/>
      <c r="S491" s="195"/>
      <c r="T491" s="195"/>
    </row>
    <row r="492" spans="12:20" x14ac:dyDescent="0.25">
      <c r="L492" s="195"/>
      <c r="M492" s="195"/>
      <c r="N492" s="199"/>
      <c r="O492" s="195"/>
      <c r="Q492" s="195"/>
      <c r="R492" s="195"/>
      <c r="S492" s="195"/>
      <c r="T492" s="195"/>
    </row>
    <row r="493" spans="12:20" x14ac:dyDescent="0.25">
      <c r="L493" s="195"/>
      <c r="M493" s="195"/>
      <c r="N493" s="199"/>
      <c r="O493" s="195"/>
      <c r="Q493" s="195"/>
      <c r="R493" s="195"/>
      <c r="S493" s="195"/>
      <c r="T493" s="195"/>
    </row>
    <row r="494" spans="12:20" x14ac:dyDescent="0.25">
      <c r="L494" s="195"/>
      <c r="M494" s="195"/>
      <c r="N494" s="199"/>
      <c r="O494" s="195"/>
      <c r="Q494" s="195"/>
      <c r="R494" s="195"/>
      <c r="S494" s="195"/>
      <c r="T494" s="195"/>
    </row>
    <row r="495" spans="12:20" x14ac:dyDescent="0.25">
      <c r="L495" s="195"/>
      <c r="M495" s="195"/>
      <c r="N495" s="199"/>
      <c r="O495" s="195"/>
      <c r="Q495" s="195"/>
      <c r="R495" s="195"/>
      <c r="S495" s="195"/>
      <c r="T495" s="195"/>
    </row>
    <row r="496" spans="12:20" x14ac:dyDescent="0.25">
      <c r="L496" s="195"/>
      <c r="M496" s="195"/>
      <c r="N496" s="199"/>
      <c r="O496" s="195"/>
      <c r="Q496" s="195"/>
      <c r="R496" s="195"/>
      <c r="S496" s="195"/>
      <c r="T496" s="195"/>
    </row>
    <row r="497" spans="12:20" x14ac:dyDescent="0.25">
      <c r="L497" s="195"/>
      <c r="M497" s="195"/>
      <c r="N497" s="199"/>
      <c r="O497" s="195"/>
      <c r="Q497" s="195"/>
      <c r="R497" s="195"/>
      <c r="S497" s="195"/>
      <c r="T497" s="195"/>
    </row>
    <row r="498" spans="12:20" x14ac:dyDescent="0.25">
      <c r="L498" s="195"/>
      <c r="M498" s="195"/>
      <c r="N498" s="199"/>
      <c r="O498" s="195"/>
      <c r="Q498" s="195"/>
      <c r="R498" s="195"/>
      <c r="S498" s="195"/>
      <c r="T498" s="195"/>
    </row>
    <row r="499" spans="12:20" x14ac:dyDescent="0.25">
      <c r="L499" s="195"/>
      <c r="M499" s="195"/>
      <c r="N499" s="199"/>
      <c r="O499" s="195"/>
      <c r="Q499" s="195"/>
      <c r="R499" s="195"/>
      <c r="S499" s="195"/>
      <c r="T499" s="195"/>
    </row>
    <row r="500" spans="12:20" x14ac:dyDescent="0.25">
      <c r="L500" s="195"/>
      <c r="M500" s="195"/>
      <c r="N500" s="199"/>
      <c r="O500" s="195"/>
      <c r="Q500" s="195"/>
      <c r="R500" s="195"/>
      <c r="S500" s="195"/>
      <c r="T500" s="195"/>
    </row>
    <row r="501" spans="12:20" x14ac:dyDescent="0.25">
      <c r="L501" s="195"/>
      <c r="M501" s="195"/>
      <c r="N501" s="199"/>
      <c r="O501" s="195"/>
      <c r="Q501" s="195"/>
      <c r="R501" s="195"/>
      <c r="S501" s="195"/>
      <c r="T501" s="195"/>
    </row>
    <row r="502" spans="12:20" x14ac:dyDescent="0.25">
      <c r="L502" s="195"/>
      <c r="M502" s="195"/>
      <c r="N502" s="199"/>
      <c r="O502" s="195"/>
      <c r="Q502" s="195"/>
      <c r="R502" s="195"/>
      <c r="S502" s="195"/>
      <c r="T502" s="195"/>
    </row>
    <row r="503" spans="12:20" x14ac:dyDescent="0.25">
      <c r="L503" s="195"/>
      <c r="M503" s="195"/>
      <c r="N503" s="199"/>
      <c r="O503" s="195"/>
      <c r="Q503" s="195"/>
      <c r="R503" s="195"/>
      <c r="S503" s="195"/>
      <c r="T503" s="195"/>
    </row>
    <row r="504" spans="12:20" x14ac:dyDescent="0.25">
      <c r="L504" s="195"/>
      <c r="M504" s="195"/>
      <c r="N504" s="199"/>
      <c r="O504" s="195"/>
      <c r="Q504" s="195"/>
      <c r="R504" s="195"/>
      <c r="S504" s="195"/>
      <c r="T504" s="195"/>
    </row>
    <row r="505" spans="12:20" x14ac:dyDescent="0.25">
      <c r="L505" s="195"/>
      <c r="M505" s="195"/>
      <c r="N505" s="199"/>
      <c r="O505" s="195"/>
      <c r="Q505" s="195"/>
      <c r="R505" s="195"/>
      <c r="S505" s="195"/>
      <c r="T505" s="195"/>
    </row>
    <row r="506" spans="12:20" x14ac:dyDescent="0.25">
      <c r="L506" s="195"/>
      <c r="M506" s="195"/>
      <c r="N506" s="199"/>
      <c r="O506" s="195"/>
      <c r="Q506" s="195"/>
      <c r="R506" s="195"/>
      <c r="S506" s="195"/>
      <c r="T506" s="195"/>
    </row>
    <row r="507" spans="12:20" x14ac:dyDescent="0.25">
      <c r="L507" s="195"/>
      <c r="M507" s="195"/>
      <c r="N507" s="199"/>
      <c r="O507" s="195"/>
      <c r="Q507" s="195"/>
      <c r="R507" s="195"/>
      <c r="S507" s="195"/>
      <c r="T507" s="195"/>
    </row>
    <row r="508" spans="12:20" x14ac:dyDescent="0.25">
      <c r="L508" s="195"/>
      <c r="M508" s="195"/>
      <c r="N508" s="199"/>
      <c r="O508" s="195"/>
      <c r="Q508" s="195"/>
      <c r="R508" s="195"/>
      <c r="S508" s="195"/>
      <c r="T508" s="195"/>
    </row>
    <row r="509" spans="12:20" x14ac:dyDescent="0.25">
      <c r="L509" s="195"/>
      <c r="M509" s="195"/>
      <c r="N509" s="199"/>
      <c r="O509" s="195"/>
      <c r="Q509" s="195"/>
      <c r="R509" s="195"/>
      <c r="S509" s="195"/>
      <c r="T509" s="195"/>
    </row>
    <row r="510" spans="12:20" x14ac:dyDescent="0.25">
      <c r="L510" s="195"/>
      <c r="M510" s="195"/>
      <c r="N510" s="199"/>
      <c r="O510" s="195"/>
      <c r="Q510" s="195"/>
      <c r="R510" s="195"/>
      <c r="S510" s="195"/>
      <c r="T510" s="195"/>
    </row>
    <row r="511" spans="12:20" x14ac:dyDescent="0.25">
      <c r="L511" s="195"/>
      <c r="M511" s="195"/>
      <c r="N511" s="199"/>
      <c r="O511" s="195"/>
      <c r="Q511" s="195"/>
      <c r="R511" s="195"/>
      <c r="S511" s="195"/>
      <c r="T511" s="195"/>
    </row>
    <row r="512" spans="12:20" x14ac:dyDescent="0.25">
      <c r="L512" s="195"/>
      <c r="M512" s="195"/>
      <c r="N512" s="199"/>
      <c r="O512" s="195"/>
      <c r="Q512" s="195"/>
      <c r="R512" s="195"/>
      <c r="S512" s="195"/>
      <c r="T512" s="195"/>
    </row>
    <row r="513" spans="12:20" x14ac:dyDescent="0.25">
      <c r="L513" s="195"/>
      <c r="M513" s="195"/>
      <c r="N513" s="199"/>
      <c r="O513" s="195"/>
      <c r="Q513" s="195"/>
      <c r="R513" s="195"/>
      <c r="S513" s="195"/>
      <c r="T513" s="195"/>
    </row>
    <row r="514" spans="12:20" x14ac:dyDescent="0.25">
      <c r="L514" s="195"/>
      <c r="M514" s="195"/>
      <c r="N514" s="199"/>
      <c r="O514" s="195"/>
      <c r="Q514" s="195"/>
      <c r="R514" s="195"/>
      <c r="S514" s="195"/>
      <c r="T514" s="195"/>
    </row>
    <row r="515" spans="12:20" x14ac:dyDescent="0.25">
      <c r="L515" s="195"/>
      <c r="M515" s="195"/>
      <c r="N515" s="199"/>
      <c r="O515" s="195"/>
      <c r="Q515" s="195"/>
      <c r="R515" s="195"/>
      <c r="S515" s="195"/>
      <c r="T515" s="195"/>
    </row>
    <row r="516" spans="12:20" x14ac:dyDescent="0.25">
      <c r="L516" s="195"/>
      <c r="M516" s="195"/>
      <c r="N516" s="199"/>
      <c r="O516" s="195"/>
      <c r="Q516" s="195"/>
      <c r="R516" s="195"/>
      <c r="S516" s="195"/>
      <c r="T516" s="195"/>
    </row>
    <row r="517" spans="12:20" x14ac:dyDescent="0.25">
      <c r="L517" s="195"/>
      <c r="M517" s="195"/>
      <c r="N517" s="199"/>
      <c r="O517" s="195"/>
      <c r="Q517" s="195"/>
      <c r="R517" s="195"/>
      <c r="S517" s="195"/>
      <c r="T517" s="195"/>
    </row>
    <row r="518" spans="12:20" x14ac:dyDescent="0.25">
      <c r="L518" s="195"/>
      <c r="M518" s="195"/>
      <c r="N518" s="199"/>
      <c r="O518" s="195"/>
      <c r="Q518" s="195"/>
      <c r="R518" s="195"/>
      <c r="S518" s="195"/>
      <c r="T518" s="195"/>
    </row>
    <row r="519" spans="12:20" x14ac:dyDescent="0.25">
      <c r="L519" s="195"/>
      <c r="M519" s="195"/>
      <c r="N519" s="199"/>
      <c r="O519" s="195"/>
      <c r="Q519" s="195"/>
      <c r="R519" s="195"/>
      <c r="S519" s="195"/>
      <c r="T519" s="195"/>
    </row>
    <row r="520" spans="12:20" x14ac:dyDescent="0.25">
      <c r="L520" s="195"/>
      <c r="M520" s="195"/>
      <c r="N520" s="199"/>
      <c r="O520" s="195"/>
      <c r="Q520" s="195"/>
      <c r="R520" s="195"/>
      <c r="S520" s="195"/>
      <c r="T520" s="195"/>
    </row>
    <row r="521" spans="12:20" x14ac:dyDescent="0.25">
      <c r="L521" s="195"/>
      <c r="M521" s="195"/>
      <c r="N521" s="199"/>
      <c r="O521" s="195"/>
      <c r="Q521" s="195"/>
      <c r="R521" s="195"/>
      <c r="S521" s="195"/>
      <c r="T521" s="195"/>
    </row>
    <row r="522" spans="12:20" x14ac:dyDescent="0.25">
      <c r="L522" s="195"/>
      <c r="M522" s="195"/>
      <c r="N522" s="199"/>
      <c r="O522" s="195"/>
      <c r="Q522" s="195"/>
      <c r="R522" s="195"/>
      <c r="S522" s="195"/>
      <c r="T522" s="195"/>
    </row>
    <row r="523" spans="12:20" x14ac:dyDescent="0.25">
      <c r="L523" s="195"/>
      <c r="M523" s="195"/>
      <c r="N523" s="199"/>
      <c r="O523" s="195"/>
      <c r="Q523" s="195"/>
      <c r="R523" s="195"/>
      <c r="S523" s="195"/>
      <c r="T523" s="195"/>
    </row>
    <row r="524" spans="12:20" x14ac:dyDescent="0.25">
      <c r="L524" s="195"/>
      <c r="M524" s="195"/>
      <c r="N524" s="199"/>
      <c r="O524" s="195"/>
      <c r="Q524" s="195"/>
      <c r="R524" s="195"/>
      <c r="S524" s="195"/>
      <c r="T524" s="195"/>
    </row>
    <row r="525" spans="12:20" x14ac:dyDescent="0.25">
      <c r="L525" s="195"/>
      <c r="M525" s="195"/>
      <c r="N525" s="199"/>
      <c r="O525" s="195"/>
      <c r="Q525" s="195"/>
      <c r="R525" s="195"/>
      <c r="S525" s="195"/>
      <c r="T525" s="195"/>
    </row>
    <row r="526" spans="12:20" x14ac:dyDescent="0.25">
      <c r="L526" s="195"/>
      <c r="M526" s="195"/>
      <c r="N526" s="199"/>
      <c r="O526" s="195"/>
      <c r="Q526" s="195"/>
      <c r="R526" s="195"/>
      <c r="S526" s="195"/>
      <c r="T526" s="195"/>
    </row>
    <row r="527" spans="12:20" x14ac:dyDescent="0.25">
      <c r="L527" s="195"/>
      <c r="M527" s="195"/>
      <c r="N527" s="199"/>
      <c r="O527" s="195"/>
      <c r="Q527" s="195"/>
      <c r="R527" s="195"/>
      <c r="S527" s="195"/>
      <c r="T527" s="195"/>
    </row>
    <row r="528" spans="12:20" x14ac:dyDescent="0.25">
      <c r="L528" s="195"/>
      <c r="M528" s="195"/>
      <c r="N528" s="199"/>
      <c r="O528" s="195"/>
      <c r="Q528" s="195"/>
      <c r="R528" s="195"/>
      <c r="S528" s="195"/>
      <c r="T528" s="195"/>
    </row>
    <row r="529" spans="12:20" x14ac:dyDescent="0.25">
      <c r="L529" s="195"/>
      <c r="M529" s="195"/>
      <c r="N529" s="199"/>
      <c r="O529" s="195"/>
      <c r="Q529" s="195"/>
      <c r="R529" s="195"/>
      <c r="S529" s="195"/>
      <c r="T529" s="195"/>
    </row>
    <row r="530" spans="12:20" x14ac:dyDescent="0.25">
      <c r="L530" s="195"/>
      <c r="M530" s="195"/>
      <c r="N530" s="199"/>
      <c r="O530" s="195"/>
      <c r="Q530" s="195"/>
      <c r="R530" s="195"/>
      <c r="S530" s="195"/>
      <c r="T530" s="195"/>
    </row>
    <row r="531" spans="12:20" x14ac:dyDescent="0.25">
      <c r="L531" s="195"/>
      <c r="M531" s="195"/>
      <c r="N531" s="199"/>
      <c r="O531" s="195"/>
      <c r="Q531" s="195"/>
      <c r="R531" s="195"/>
      <c r="S531" s="195"/>
      <c r="T531" s="195"/>
    </row>
    <row r="532" spans="12:20" x14ac:dyDescent="0.25">
      <c r="L532" s="195"/>
      <c r="M532" s="195"/>
      <c r="N532" s="199"/>
      <c r="O532" s="195"/>
      <c r="Q532" s="195"/>
      <c r="R532" s="195"/>
      <c r="S532" s="195"/>
      <c r="T532" s="195"/>
    </row>
    <row r="533" spans="12:20" x14ac:dyDescent="0.25">
      <c r="L533" s="195"/>
      <c r="M533" s="195"/>
      <c r="N533" s="199"/>
      <c r="O533" s="195"/>
      <c r="Q533" s="195"/>
      <c r="R533" s="195"/>
      <c r="S533" s="195"/>
      <c r="T533" s="195"/>
    </row>
    <row r="534" spans="12:20" x14ac:dyDescent="0.25">
      <c r="L534" s="195"/>
      <c r="M534" s="195"/>
      <c r="N534" s="199"/>
      <c r="O534" s="195"/>
      <c r="Q534" s="195"/>
      <c r="R534" s="195"/>
      <c r="S534" s="195"/>
      <c r="T534" s="195"/>
    </row>
    <row r="535" spans="12:20" x14ac:dyDescent="0.25">
      <c r="L535" s="195"/>
      <c r="M535" s="195"/>
      <c r="N535" s="199"/>
      <c r="O535" s="195"/>
      <c r="Q535" s="195"/>
      <c r="R535" s="195"/>
      <c r="S535" s="195"/>
      <c r="T535" s="195"/>
    </row>
    <row r="536" spans="12:20" x14ac:dyDescent="0.25">
      <c r="L536" s="195"/>
      <c r="M536" s="195"/>
      <c r="N536" s="199"/>
      <c r="O536" s="195"/>
      <c r="Q536" s="195"/>
      <c r="R536" s="195"/>
      <c r="S536" s="195"/>
      <c r="T536" s="195"/>
    </row>
    <row r="537" spans="12:20" x14ac:dyDescent="0.25">
      <c r="L537" s="195"/>
      <c r="M537" s="195"/>
      <c r="N537" s="199"/>
      <c r="O537" s="195"/>
      <c r="Q537" s="195"/>
      <c r="R537" s="195"/>
      <c r="S537" s="195"/>
      <c r="T537" s="195"/>
    </row>
    <row r="538" spans="12:20" x14ac:dyDescent="0.25">
      <c r="L538" s="195"/>
      <c r="M538" s="195"/>
      <c r="N538" s="199"/>
      <c r="O538" s="195"/>
      <c r="Q538" s="195"/>
      <c r="R538" s="195"/>
      <c r="S538" s="195"/>
      <c r="T538" s="195"/>
    </row>
    <row r="539" spans="12:20" x14ac:dyDescent="0.25">
      <c r="L539" s="195"/>
      <c r="M539" s="195"/>
      <c r="N539" s="199"/>
      <c r="O539" s="195"/>
      <c r="Q539" s="195"/>
      <c r="R539" s="195"/>
      <c r="S539" s="195"/>
      <c r="T539" s="195"/>
    </row>
    <row r="540" spans="12:20" x14ac:dyDescent="0.25">
      <c r="L540" s="195"/>
      <c r="M540" s="195"/>
      <c r="N540" s="199"/>
      <c r="O540" s="195"/>
      <c r="Q540" s="195"/>
      <c r="R540" s="195"/>
      <c r="S540" s="195"/>
      <c r="T540" s="195"/>
    </row>
    <row r="541" spans="12:20" x14ac:dyDescent="0.25">
      <c r="L541" s="195"/>
      <c r="M541" s="195"/>
      <c r="N541" s="199"/>
      <c r="O541" s="195"/>
      <c r="Q541" s="195"/>
      <c r="R541" s="195"/>
      <c r="S541" s="195"/>
      <c r="T541" s="195"/>
    </row>
    <row r="542" spans="12:20" x14ac:dyDescent="0.25">
      <c r="L542" s="195"/>
      <c r="M542" s="195"/>
      <c r="N542" s="199"/>
      <c r="O542" s="195"/>
      <c r="Q542" s="195"/>
      <c r="R542" s="195"/>
      <c r="S542" s="195"/>
      <c r="T542" s="195"/>
    </row>
    <row r="543" spans="12:20" x14ac:dyDescent="0.25">
      <c r="L543" s="195"/>
      <c r="M543" s="195"/>
      <c r="N543" s="199"/>
      <c r="O543" s="195"/>
      <c r="Q543" s="195"/>
      <c r="R543" s="195"/>
      <c r="S543" s="195"/>
      <c r="T543" s="195"/>
    </row>
    <row r="544" spans="12:20" x14ac:dyDescent="0.25">
      <c r="L544" s="195"/>
      <c r="M544" s="195"/>
      <c r="N544" s="199"/>
      <c r="O544" s="195"/>
      <c r="Q544" s="195"/>
      <c r="R544" s="195"/>
      <c r="S544" s="195"/>
      <c r="T544" s="195"/>
    </row>
    <row r="545" spans="12:20" x14ac:dyDescent="0.25">
      <c r="L545" s="195"/>
      <c r="M545" s="195"/>
      <c r="N545" s="199"/>
      <c r="O545" s="195"/>
      <c r="Q545" s="195"/>
      <c r="R545" s="195"/>
      <c r="S545" s="195"/>
      <c r="T545" s="195"/>
    </row>
    <row r="546" spans="12:20" x14ac:dyDescent="0.25">
      <c r="L546" s="195"/>
      <c r="M546" s="195"/>
      <c r="N546" s="199"/>
      <c r="O546" s="195"/>
      <c r="Q546" s="195"/>
      <c r="R546" s="195"/>
      <c r="S546" s="195"/>
      <c r="T546" s="195"/>
    </row>
    <row r="547" spans="12:20" x14ac:dyDescent="0.25">
      <c r="L547" s="195"/>
      <c r="M547" s="195"/>
      <c r="N547" s="199"/>
      <c r="O547" s="195"/>
      <c r="Q547" s="195"/>
      <c r="R547" s="195"/>
      <c r="S547" s="195"/>
      <c r="T547" s="195"/>
    </row>
    <row r="548" spans="12:20" x14ac:dyDescent="0.25">
      <c r="L548" s="195"/>
      <c r="M548" s="195"/>
      <c r="N548" s="199"/>
      <c r="O548" s="195"/>
      <c r="Q548" s="195"/>
      <c r="R548" s="195"/>
      <c r="S548" s="195"/>
      <c r="T548" s="195"/>
    </row>
    <row r="549" spans="12:20" x14ac:dyDescent="0.25">
      <c r="L549" s="195"/>
      <c r="M549" s="195"/>
      <c r="N549" s="199"/>
      <c r="O549" s="195"/>
      <c r="Q549" s="195"/>
      <c r="R549" s="195"/>
      <c r="S549" s="195"/>
      <c r="T549" s="195"/>
    </row>
    <row r="550" spans="12:20" x14ac:dyDescent="0.25">
      <c r="L550" s="195"/>
      <c r="M550" s="195"/>
      <c r="N550" s="199"/>
      <c r="O550" s="195"/>
      <c r="Q550" s="195"/>
      <c r="R550" s="195"/>
      <c r="S550" s="195"/>
      <c r="T550" s="195"/>
    </row>
    <row r="551" spans="12:20" x14ac:dyDescent="0.25">
      <c r="L551" s="195"/>
      <c r="M551" s="195"/>
      <c r="N551" s="199"/>
      <c r="O551" s="195"/>
      <c r="Q551" s="195"/>
      <c r="R551" s="195"/>
      <c r="S551" s="195"/>
      <c r="T551" s="195"/>
    </row>
    <row r="552" spans="12:20" x14ac:dyDescent="0.25">
      <c r="L552" s="195"/>
      <c r="M552" s="195"/>
      <c r="N552" s="199"/>
      <c r="O552" s="195"/>
      <c r="Q552" s="195"/>
      <c r="R552" s="195"/>
      <c r="S552" s="195"/>
      <c r="T552" s="195"/>
    </row>
    <row r="553" spans="12:20" x14ac:dyDescent="0.25">
      <c r="L553" s="195"/>
      <c r="M553" s="195"/>
      <c r="N553" s="199"/>
      <c r="O553" s="195"/>
      <c r="Q553" s="195"/>
      <c r="R553" s="195"/>
      <c r="S553" s="195"/>
      <c r="T553" s="195"/>
    </row>
    <row r="554" spans="12:20" x14ac:dyDescent="0.25">
      <c r="L554" s="195"/>
      <c r="M554" s="195"/>
      <c r="N554" s="199"/>
      <c r="O554" s="195"/>
      <c r="Q554" s="195"/>
      <c r="R554" s="195"/>
      <c r="S554" s="195"/>
      <c r="T554" s="195"/>
    </row>
    <row r="555" spans="12:20" x14ac:dyDescent="0.25">
      <c r="L555" s="195"/>
      <c r="M555" s="195"/>
      <c r="N555" s="199"/>
      <c r="O555" s="195"/>
      <c r="Q555" s="195"/>
      <c r="R555" s="195"/>
      <c r="S555" s="195"/>
      <c r="T555" s="195"/>
    </row>
    <row r="556" spans="12:20" x14ac:dyDescent="0.25">
      <c r="L556" s="195"/>
      <c r="M556" s="195"/>
      <c r="N556" s="199"/>
      <c r="O556" s="195"/>
      <c r="Q556" s="195"/>
      <c r="R556" s="195"/>
      <c r="S556" s="195"/>
      <c r="T556" s="195"/>
    </row>
    <row r="557" spans="12:20" x14ac:dyDescent="0.25">
      <c r="L557" s="195"/>
      <c r="M557" s="195"/>
      <c r="N557" s="199"/>
      <c r="O557" s="195"/>
      <c r="Q557" s="195"/>
      <c r="R557" s="195"/>
      <c r="S557" s="195"/>
      <c r="T557" s="195"/>
    </row>
    <row r="558" spans="12:20" x14ac:dyDescent="0.25">
      <c r="L558" s="195"/>
      <c r="M558" s="195"/>
      <c r="N558" s="199"/>
      <c r="O558" s="195"/>
      <c r="Q558" s="195"/>
      <c r="R558" s="195"/>
      <c r="S558" s="195"/>
      <c r="T558" s="195"/>
    </row>
    <row r="559" spans="12:20" x14ac:dyDescent="0.25">
      <c r="L559" s="195"/>
      <c r="M559" s="195"/>
      <c r="N559" s="199"/>
      <c r="O559" s="195"/>
      <c r="Q559" s="195"/>
      <c r="R559" s="195"/>
      <c r="S559" s="195"/>
      <c r="T559" s="195"/>
    </row>
    <row r="560" spans="12:20" x14ac:dyDescent="0.25">
      <c r="L560" s="195"/>
      <c r="M560" s="195"/>
      <c r="N560" s="199"/>
      <c r="O560" s="195"/>
      <c r="Q560" s="195"/>
      <c r="R560" s="195"/>
      <c r="S560" s="195"/>
      <c r="T560" s="195"/>
    </row>
    <row r="561" spans="12:20" x14ac:dyDescent="0.25">
      <c r="L561" s="195"/>
      <c r="M561" s="195"/>
      <c r="N561" s="199"/>
      <c r="O561" s="195"/>
      <c r="Q561" s="195"/>
      <c r="R561" s="195"/>
      <c r="S561" s="195"/>
      <c r="T561" s="195"/>
    </row>
    <row r="562" spans="12:20" x14ac:dyDescent="0.25">
      <c r="L562" s="195"/>
      <c r="M562" s="195"/>
      <c r="N562" s="199"/>
      <c r="O562" s="195"/>
      <c r="Q562" s="195"/>
      <c r="R562" s="195"/>
      <c r="S562" s="195"/>
      <c r="T562" s="195"/>
    </row>
    <row r="563" spans="12:20" x14ac:dyDescent="0.25">
      <c r="L563" s="195"/>
      <c r="M563" s="195"/>
      <c r="N563" s="199"/>
      <c r="O563" s="195"/>
      <c r="Q563" s="195"/>
      <c r="R563" s="195"/>
      <c r="S563" s="195"/>
      <c r="T563" s="195"/>
    </row>
    <row r="564" spans="12:20" x14ac:dyDescent="0.25">
      <c r="L564" s="195"/>
      <c r="M564" s="195"/>
      <c r="N564" s="199"/>
      <c r="O564" s="195"/>
      <c r="Q564" s="195"/>
      <c r="R564" s="195"/>
      <c r="S564" s="195"/>
      <c r="T564" s="195"/>
    </row>
    <row r="565" spans="12:20" x14ac:dyDescent="0.25">
      <c r="L565" s="195"/>
      <c r="M565" s="195"/>
      <c r="N565" s="199"/>
      <c r="O565" s="195"/>
      <c r="Q565" s="195"/>
      <c r="R565" s="195"/>
      <c r="S565" s="195"/>
      <c r="T565" s="195"/>
    </row>
    <row r="566" spans="12:20" x14ac:dyDescent="0.25">
      <c r="L566" s="195"/>
      <c r="M566" s="195"/>
      <c r="N566" s="199"/>
      <c r="O566" s="195"/>
      <c r="Q566" s="195"/>
      <c r="R566" s="195"/>
      <c r="S566" s="195"/>
      <c r="T566" s="195"/>
    </row>
    <row r="567" spans="12:20" x14ac:dyDescent="0.25">
      <c r="L567" s="195"/>
      <c r="M567" s="195"/>
      <c r="N567" s="199"/>
      <c r="O567" s="195"/>
      <c r="Q567" s="195"/>
      <c r="R567" s="195"/>
      <c r="S567" s="195"/>
      <c r="T567" s="195"/>
    </row>
    <row r="568" spans="12:20" x14ac:dyDescent="0.25">
      <c r="L568" s="195"/>
      <c r="M568" s="195"/>
      <c r="N568" s="199"/>
      <c r="O568" s="195"/>
      <c r="Q568" s="195"/>
      <c r="R568" s="195"/>
      <c r="S568" s="195"/>
      <c r="T568" s="195"/>
    </row>
    <row r="569" spans="12:20" x14ac:dyDescent="0.25">
      <c r="L569" s="195"/>
      <c r="M569" s="195"/>
      <c r="N569" s="199"/>
      <c r="O569" s="195"/>
      <c r="Q569" s="195"/>
      <c r="R569" s="195"/>
      <c r="S569" s="195"/>
      <c r="T569" s="195"/>
    </row>
    <row r="570" spans="12:20" x14ac:dyDescent="0.25">
      <c r="L570" s="195"/>
      <c r="M570" s="195"/>
      <c r="N570" s="199"/>
      <c r="O570" s="195"/>
      <c r="Q570" s="195"/>
      <c r="R570" s="195"/>
      <c r="S570" s="195"/>
      <c r="T570" s="195"/>
    </row>
    <row r="571" spans="12:20" x14ac:dyDescent="0.25">
      <c r="L571" s="195"/>
      <c r="M571" s="195"/>
      <c r="N571" s="199"/>
      <c r="O571" s="195"/>
      <c r="Q571" s="195"/>
      <c r="R571" s="195"/>
      <c r="S571" s="195"/>
      <c r="T571" s="195"/>
    </row>
    <row r="572" spans="12:20" x14ac:dyDescent="0.25">
      <c r="L572" s="195"/>
      <c r="M572" s="195"/>
      <c r="N572" s="199"/>
      <c r="O572" s="195"/>
      <c r="Q572" s="195"/>
      <c r="R572" s="195"/>
      <c r="S572" s="195"/>
      <c r="T572" s="195"/>
    </row>
    <row r="573" spans="12:20" x14ac:dyDescent="0.25">
      <c r="L573" s="195"/>
      <c r="M573" s="195"/>
      <c r="N573" s="199"/>
      <c r="O573" s="195"/>
      <c r="Q573" s="195"/>
      <c r="R573" s="195"/>
      <c r="S573" s="195"/>
      <c r="T573" s="195"/>
    </row>
    <row r="574" spans="12:20" x14ac:dyDescent="0.25">
      <c r="L574" s="195"/>
      <c r="M574" s="195"/>
      <c r="N574" s="199"/>
      <c r="O574" s="195"/>
      <c r="Q574" s="195"/>
      <c r="R574" s="195"/>
      <c r="S574" s="195"/>
      <c r="T574" s="195"/>
    </row>
    <row r="575" spans="12:20" x14ac:dyDescent="0.25">
      <c r="L575" s="195"/>
      <c r="M575" s="195"/>
      <c r="N575" s="199"/>
      <c r="O575" s="195"/>
      <c r="Q575" s="195"/>
      <c r="R575" s="195"/>
      <c r="S575" s="195"/>
      <c r="T575" s="195"/>
    </row>
    <row r="576" spans="12:20" x14ac:dyDescent="0.25">
      <c r="L576" s="195"/>
      <c r="M576" s="195"/>
      <c r="N576" s="199"/>
      <c r="O576" s="195"/>
      <c r="Q576" s="195"/>
      <c r="R576" s="195"/>
      <c r="S576" s="195"/>
      <c r="T576" s="195"/>
    </row>
    <row r="577" spans="12:20" x14ac:dyDescent="0.25">
      <c r="L577" s="195"/>
      <c r="M577" s="195"/>
      <c r="N577" s="199"/>
      <c r="O577" s="195"/>
      <c r="Q577" s="195"/>
      <c r="R577" s="195"/>
      <c r="S577" s="195"/>
      <c r="T577" s="195"/>
    </row>
    <row r="578" spans="12:20" x14ac:dyDescent="0.25">
      <c r="L578" s="195"/>
      <c r="M578" s="195"/>
      <c r="N578" s="199"/>
      <c r="O578" s="195"/>
      <c r="Q578" s="195"/>
      <c r="R578" s="195"/>
      <c r="S578" s="195"/>
      <c r="T578" s="195"/>
    </row>
    <row r="579" spans="12:20" x14ac:dyDescent="0.25">
      <c r="L579" s="195"/>
      <c r="M579" s="195"/>
      <c r="N579" s="199"/>
      <c r="O579" s="195"/>
      <c r="Q579" s="195"/>
      <c r="R579" s="195"/>
      <c r="S579" s="195"/>
      <c r="T579" s="195"/>
    </row>
    <row r="580" spans="12:20" x14ac:dyDescent="0.25">
      <c r="L580" s="195"/>
      <c r="M580" s="195"/>
      <c r="N580" s="199"/>
      <c r="O580" s="195"/>
      <c r="Q580" s="195"/>
      <c r="R580" s="195"/>
      <c r="S580" s="195"/>
      <c r="T580" s="195"/>
    </row>
    <row r="581" spans="12:20" x14ac:dyDescent="0.25">
      <c r="L581" s="195"/>
      <c r="M581" s="195"/>
      <c r="N581" s="199"/>
      <c r="O581" s="195"/>
      <c r="Q581" s="195"/>
      <c r="R581" s="195"/>
      <c r="S581" s="195"/>
      <c r="T581" s="195"/>
    </row>
    <row r="582" spans="12:20" x14ac:dyDescent="0.25">
      <c r="L582" s="195"/>
      <c r="M582" s="195"/>
      <c r="N582" s="199"/>
      <c r="O582" s="195"/>
      <c r="Q582" s="195"/>
      <c r="R582" s="195"/>
      <c r="S582" s="195"/>
      <c r="T582" s="195"/>
    </row>
    <row r="583" spans="12:20" x14ac:dyDescent="0.25">
      <c r="L583" s="195"/>
      <c r="M583" s="195"/>
      <c r="N583" s="199"/>
      <c r="O583" s="195"/>
      <c r="Q583" s="195"/>
      <c r="R583" s="195"/>
      <c r="S583" s="195"/>
      <c r="T583" s="195"/>
    </row>
    <row r="584" spans="12:20" x14ac:dyDescent="0.25">
      <c r="L584" s="195"/>
      <c r="M584" s="195"/>
      <c r="N584" s="199"/>
      <c r="O584" s="195"/>
      <c r="Q584" s="195"/>
      <c r="R584" s="195"/>
      <c r="S584" s="195"/>
      <c r="T584" s="195"/>
    </row>
    <row r="585" spans="12:20" x14ac:dyDescent="0.25">
      <c r="L585" s="195"/>
      <c r="M585" s="195"/>
      <c r="N585" s="199"/>
      <c r="O585" s="195"/>
      <c r="Q585" s="195"/>
      <c r="R585" s="195"/>
      <c r="S585" s="195"/>
      <c r="T585" s="195"/>
    </row>
    <row r="586" spans="12:20" x14ac:dyDescent="0.25">
      <c r="L586" s="195"/>
      <c r="M586" s="195"/>
      <c r="N586" s="199"/>
      <c r="O586" s="195"/>
      <c r="Q586" s="195"/>
      <c r="R586" s="195"/>
      <c r="S586" s="195"/>
      <c r="T586" s="195"/>
    </row>
    <row r="587" spans="12:20" x14ac:dyDescent="0.25">
      <c r="L587" s="195"/>
      <c r="M587" s="195"/>
      <c r="N587" s="199"/>
      <c r="O587" s="195"/>
      <c r="Q587" s="195"/>
      <c r="R587" s="195"/>
      <c r="S587" s="195"/>
      <c r="T587" s="195"/>
    </row>
    <row r="588" spans="12:20" x14ac:dyDescent="0.25">
      <c r="L588" s="195"/>
      <c r="M588" s="195"/>
      <c r="N588" s="199"/>
      <c r="O588" s="195"/>
      <c r="Q588" s="195"/>
      <c r="R588" s="195"/>
      <c r="S588" s="195"/>
      <c r="T588" s="195"/>
    </row>
    <row r="589" spans="12:20" x14ac:dyDescent="0.25">
      <c r="L589" s="195"/>
      <c r="M589" s="195"/>
      <c r="N589" s="199"/>
      <c r="O589" s="195"/>
      <c r="Q589" s="195"/>
      <c r="R589" s="195"/>
      <c r="S589" s="195"/>
      <c r="T589" s="195"/>
    </row>
    <row r="590" spans="12:20" x14ac:dyDescent="0.25">
      <c r="L590" s="195"/>
      <c r="M590" s="195"/>
      <c r="N590" s="199"/>
      <c r="O590" s="195"/>
      <c r="Q590" s="195"/>
      <c r="R590" s="195"/>
      <c r="S590" s="195"/>
      <c r="T590" s="195"/>
    </row>
    <row r="591" spans="12:20" x14ac:dyDescent="0.25">
      <c r="L591" s="195"/>
      <c r="M591" s="195"/>
      <c r="N591" s="199"/>
      <c r="O591" s="195"/>
      <c r="Q591" s="195"/>
      <c r="R591" s="195"/>
      <c r="S591" s="195"/>
      <c r="T591" s="195"/>
    </row>
    <row r="592" spans="12:20" x14ac:dyDescent="0.25">
      <c r="L592" s="195"/>
      <c r="M592" s="195"/>
      <c r="N592" s="199"/>
      <c r="O592" s="195"/>
      <c r="Q592" s="195"/>
      <c r="R592" s="195"/>
      <c r="S592" s="195"/>
      <c r="T592" s="195"/>
    </row>
    <row r="593" spans="12:20" x14ac:dyDescent="0.25">
      <c r="L593" s="195"/>
      <c r="M593" s="195"/>
      <c r="N593" s="199"/>
      <c r="O593" s="195"/>
      <c r="Q593" s="195"/>
      <c r="R593" s="195"/>
      <c r="S593" s="195"/>
      <c r="T593" s="195"/>
    </row>
    <row r="594" spans="12:20" x14ac:dyDescent="0.25">
      <c r="L594" s="195"/>
      <c r="M594" s="195"/>
      <c r="N594" s="199"/>
      <c r="O594" s="195"/>
      <c r="Q594" s="195"/>
      <c r="R594" s="195"/>
      <c r="S594" s="195"/>
      <c r="T594" s="195"/>
    </row>
    <row r="595" spans="12:20" x14ac:dyDescent="0.25">
      <c r="L595" s="195"/>
      <c r="M595" s="195"/>
      <c r="N595" s="199"/>
      <c r="O595" s="195"/>
      <c r="Q595" s="195"/>
      <c r="R595" s="195"/>
      <c r="S595" s="195"/>
      <c r="T595" s="195"/>
    </row>
    <row r="596" spans="12:20" x14ac:dyDescent="0.25">
      <c r="L596" s="195"/>
      <c r="M596" s="195"/>
      <c r="N596" s="199"/>
      <c r="O596" s="195"/>
      <c r="Q596" s="195"/>
      <c r="R596" s="195"/>
      <c r="S596" s="195"/>
      <c r="T596" s="195"/>
    </row>
    <row r="597" spans="12:20" x14ac:dyDescent="0.25">
      <c r="L597" s="195"/>
      <c r="M597" s="195"/>
      <c r="N597" s="199"/>
      <c r="O597" s="195"/>
      <c r="Q597" s="195"/>
      <c r="R597" s="195"/>
      <c r="S597" s="195"/>
      <c r="T597" s="195"/>
    </row>
    <row r="598" spans="12:20" x14ac:dyDescent="0.25">
      <c r="L598" s="195"/>
      <c r="M598" s="195"/>
      <c r="N598" s="199"/>
      <c r="O598" s="195"/>
      <c r="Q598" s="195"/>
      <c r="R598" s="195"/>
      <c r="S598" s="195"/>
      <c r="T598" s="195"/>
    </row>
    <row r="599" spans="12:20" x14ac:dyDescent="0.25">
      <c r="L599" s="195"/>
      <c r="M599" s="195"/>
      <c r="N599" s="199"/>
      <c r="O599" s="195"/>
      <c r="Q599" s="195"/>
      <c r="R599" s="195"/>
      <c r="S599" s="195"/>
      <c r="T599" s="195"/>
    </row>
    <row r="600" spans="12:20" x14ac:dyDescent="0.25">
      <c r="L600" s="195"/>
      <c r="M600" s="195"/>
      <c r="N600" s="199"/>
      <c r="O600" s="195"/>
      <c r="Q600" s="195"/>
      <c r="R600" s="195"/>
      <c r="S600" s="195"/>
      <c r="T600" s="195"/>
    </row>
    <row r="601" spans="12:20" x14ac:dyDescent="0.25">
      <c r="L601" s="195"/>
      <c r="M601" s="195"/>
      <c r="N601" s="199"/>
      <c r="O601" s="195"/>
      <c r="Q601" s="195"/>
      <c r="R601" s="195"/>
      <c r="S601" s="195"/>
      <c r="T601" s="195"/>
    </row>
    <row r="602" spans="12:20" x14ac:dyDescent="0.25">
      <c r="L602" s="195"/>
      <c r="M602" s="195"/>
      <c r="N602" s="199"/>
      <c r="O602" s="195"/>
      <c r="Q602" s="195"/>
      <c r="R602" s="195"/>
      <c r="S602" s="195"/>
      <c r="T602" s="195"/>
    </row>
    <row r="603" spans="12:20" x14ac:dyDescent="0.25">
      <c r="L603" s="195"/>
      <c r="M603" s="195"/>
      <c r="N603" s="199"/>
      <c r="O603" s="195"/>
      <c r="Q603" s="195"/>
      <c r="R603" s="195"/>
      <c r="S603" s="195"/>
      <c r="T603" s="195"/>
    </row>
    <row r="604" spans="12:20" x14ac:dyDescent="0.25">
      <c r="L604" s="195"/>
      <c r="M604" s="195"/>
      <c r="N604" s="199"/>
      <c r="O604" s="195"/>
      <c r="Q604" s="195"/>
      <c r="R604" s="195"/>
      <c r="S604" s="195"/>
      <c r="T604" s="195"/>
    </row>
    <row r="605" spans="12:20" x14ac:dyDescent="0.25">
      <c r="L605" s="195"/>
      <c r="M605" s="195"/>
      <c r="N605" s="199"/>
      <c r="O605" s="195"/>
      <c r="Q605" s="195"/>
      <c r="R605" s="195"/>
      <c r="S605" s="195"/>
      <c r="T605" s="195"/>
    </row>
    <row r="606" spans="12:20" x14ac:dyDescent="0.25">
      <c r="L606" s="195"/>
      <c r="M606" s="195"/>
      <c r="N606" s="199"/>
      <c r="O606" s="195"/>
      <c r="Q606" s="195"/>
      <c r="R606" s="195"/>
      <c r="S606" s="195"/>
      <c r="T606" s="195"/>
    </row>
    <row r="607" spans="12:20" x14ac:dyDescent="0.25">
      <c r="L607" s="195"/>
      <c r="M607" s="195"/>
      <c r="N607" s="199"/>
      <c r="O607" s="195"/>
      <c r="Q607" s="195"/>
      <c r="R607" s="195"/>
      <c r="S607" s="195"/>
      <c r="T607" s="195"/>
    </row>
    <row r="608" spans="12:20" x14ac:dyDescent="0.25">
      <c r="L608" s="195"/>
      <c r="M608" s="195"/>
      <c r="N608" s="199"/>
      <c r="O608" s="195"/>
      <c r="Q608" s="195"/>
      <c r="R608" s="195"/>
      <c r="S608" s="195"/>
      <c r="T608" s="195"/>
    </row>
    <row r="609" spans="12:20" x14ac:dyDescent="0.25">
      <c r="L609" s="195"/>
      <c r="M609" s="195"/>
      <c r="N609" s="199"/>
      <c r="O609" s="195"/>
      <c r="Q609" s="195"/>
      <c r="R609" s="195"/>
      <c r="S609" s="195"/>
      <c r="T609" s="195"/>
    </row>
    <row r="610" spans="12:20" x14ac:dyDescent="0.25">
      <c r="L610" s="195"/>
      <c r="M610" s="195"/>
      <c r="N610" s="199"/>
      <c r="O610" s="195"/>
      <c r="Q610" s="195"/>
      <c r="R610" s="195"/>
      <c r="S610" s="195"/>
      <c r="T610" s="195"/>
    </row>
    <row r="611" spans="12:20" x14ac:dyDescent="0.25">
      <c r="L611" s="195"/>
      <c r="M611" s="195"/>
      <c r="N611" s="199"/>
      <c r="O611" s="195"/>
      <c r="Q611" s="195"/>
      <c r="R611" s="195"/>
      <c r="S611" s="195"/>
      <c r="T611" s="195"/>
    </row>
    <row r="612" spans="12:20" x14ac:dyDescent="0.25">
      <c r="L612" s="195"/>
      <c r="M612" s="195"/>
      <c r="N612" s="199"/>
      <c r="O612" s="195"/>
      <c r="Q612" s="195"/>
      <c r="R612" s="195"/>
      <c r="S612" s="195"/>
      <c r="T612" s="195"/>
    </row>
    <row r="613" spans="12:20" x14ac:dyDescent="0.25">
      <c r="L613" s="195"/>
      <c r="M613" s="195"/>
      <c r="N613" s="199"/>
      <c r="O613" s="195"/>
      <c r="Q613" s="195"/>
      <c r="R613" s="195"/>
      <c r="S613" s="195"/>
      <c r="T613" s="195"/>
    </row>
    <row r="614" spans="12:20" x14ac:dyDescent="0.25">
      <c r="L614" s="195"/>
      <c r="M614" s="195"/>
      <c r="N614" s="199"/>
      <c r="O614" s="195"/>
      <c r="Q614" s="195"/>
      <c r="R614" s="195"/>
      <c r="S614" s="195"/>
      <c r="T614" s="195"/>
    </row>
    <row r="615" spans="12:20" x14ac:dyDescent="0.25">
      <c r="L615" s="195"/>
      <c r="M615" s="195"/>
      <c r="N615" s="199"/>
      <c r="O615" s="195"/>
      <c r="Q615" s="195"/>
      <c r="R615" s="195"/>
      <c r="S615" s="195"/>
      <c r="T615" s="195"/>
    </row>
    <row r="616" spans="12:20" x14ac:dyDescent="0.25">
      <c r="L616" s="195"/>
      <c r="M616" s="195"/>
      <c r="N616" s="199"/>
      <c r="O616" s="195"/>
      <c r="Q616" s="195"/>
      <c r="R616" s="195"/>
      <c r="S616" s="195"/>
      <c r="T616" s="195"/>
    </row>
    <row r="617" spans="12:20" x14ac:dyDescent="0.25">
      <c r="L617" s="195"/>
      <c r="M617" s="195"/>
      <c r="N617" s="199"/>
      <c r="O617" s="195"/>
      <c r="Q617" s="195"/>
      <c r="R617" s="195"/>
      <c r="S617" s="195"/>
      <c r="T617" s="195"/>
    </row>
    <row r="618" spans="12:20" x14ac:dyDescent="0.25">
      <c r="L618" s="195"/>
      <c r="M618" s="195"/>
      <c r="N618" s="199"/>
      <c r="O618" s="195"/>
      <c r="Q618" s="195"/>
      <c r="R618" s="195"/>
      <c r="S618" s="195"/>
      <c r="T618" s="195"/>
    </row>
    <row r="619" spans="12:20" x14ac:dyDescent="0.25">
      <c r="L619" s="195"/>
      <c r="M619" s="195"/>
      <c r="N619" s="199"/>
      <c r="O619" s="195"/>
      <c r="Q619" s="195"/>
      <c r="R619" s="195"/>
      <c r="S619" s="195"/>
      <c r="T619" s="195"/>
    </row>
    <row r="620" spans="12:20" x14ac:dyDescent="0.25">
      <c r="L620" s="195"/>
      <c r="M620" s="195"/>
      <c r="N620" s="199"/>
      <c r="O620" s="195"/>
      <c r="Q620" s="195"/>
      <c r="R620" s="195"/>
      <c r="S620" s="195"/>
      <c r="T620" s="195"/>
    </row>
    <row r="621" spans="12:20" x14ac:dyDescent="0.25">
      <c r="L621" s="195"/>
      <c r="M621" s="195"/>
      <c r="N621" s="199"/>
      <c r="O621" s="195"/>
      <c r="Q621" s="195"/>
      <c r="R621" s="195"/>
      <c r="S621" s="195"/>
      <c r="T621" s="195"/>
    </row>
    <row r="622" spans="12:20" x14ac:dyDescent="0.25">
      <c r="L622" s="195"/>
      <c r="M622" s="195"/>
      <c r="N622" s="199"/>
      <c r="O622" s="195"/>
      <c r="Q622" s="195"/>
      <c r="R622" s="195"/>
      <c r="S622" s="195"/>
      <c r="T622" s="195"/>
    </row>
    <row r="623" spans="12:20" x14ac:dyDescent="0.25">
      <c r="L623" s="195"/>
      <c r="M623" s="195"/>
      <c r="N623" s="199"/>
      <c r="O623" s="195"/>
      <c r="Q623" s="195"/>
      <c r="R623" s="195"/>
      <c r="S623" s="195"/>
      <c r="T623" s="195"/>
    </row>
    <row r="624" spans="12:20" x14ac:dyDescent="0.25">
      <c r="L624" s="195"/>
      <c r="M624" s="195"/>
      <c r="N624" s="199"/>
      <c r="O624" s="195"/>
      <c r="Q624" s="195"/>
      <c r="R624" s="195"/>
      <c r="S624" s="195"/>
      <c r="T624" s="195"/>
    </row>
    <row r="625" spans="12:20" x14ac:dyDescent="0.25">
      <c r="L625" s="195"/>
      <c r="M625" s="195"/>
      <c r="N625" s="199"/>
      <c r="O625" s="195"/>
      <c r="Q625" s="195"/>
      <c r="R625" s="195"/>
      <c r="S625" s="195"/>
      <c r="T625" s="195"/>
    </row>
    <row r="626" spans="12:20" x14ac:dyDescent="0.25">
      <c r="L626" s="195"/>
      <c r="M626" s="195"/>
      <c r="N626" s="199"/>
      <c r="O626" s="195"/>
      <c r="Q626" s="195"/>
      <c r="R626" s="195"/>
      <c r="S626" s="195"/>
      <c r="T626" s="195"/>
    </row>
    <row r="627" spans="12:20" x14ac:dyDescent="0.25">
      <c r="L627" s="195"/>
      <c r="M627" s="195"/>
      <c r="N627" s="199"/>
      <c r="O627" s="195"/>
      <c r="Q627" s="195"/>
      <c r="R627" s="195"/>
      <c r="S627" s="195"/>
      <c r="T627" s="195"/>
    </row>
    <row r="628" spans="12:20" x14ac:dyDescent="0.25">
      <c r="L628" s="195"/>
      <c r="M628" s="195"/>
      <c r="N628" s="199"/>
      <c r="O628" s="195"/>
      <c r="Q628" s="195"/>
      <c r="R628" s="195"/>
      <c r="S628" s="195"/>
      <c r="T628" s="195"/>
    </row>
    <row r="629" spans="12:20" x14ac:dyDescent="0.25">
      <c r="L629" s="195"/>
      <c r="M629" s="195"/>
      <c r="N629" s="199"/>
      <c r="O629" s="195"/>
      <c r="Q629" s="195"/>
      <c r="R629" s="195"/>
      <c r="S629" s="195"/>
      <c r="T629" s="195"/>
    </row>
    <row r="630" spans="12:20" x14ac:dyDescent="0.25">
      <c r="L630" s="195"/>
      <c r="M630" s="195"/>
      <c r="N630" s="199"/>
      <c r="O630" s="195"/>
      <c r="Q630" s="195"/>
      <c r="R630" s="195"/>
      <c r="S630" s="195"/>
      <c r="T630" s="195"/>
    </row>
    <row r="631" spans="12:20" x14ac:dyDescent="0.25">
      <c r="L631" s="195"/>
      <c r="M631" s="195"/>
      <c r="N631" s="199"/>
      <c r="O631" s="195"/>
      <c r="Q631" s="195"/>
      <c r="R631" s="195"/>
      <c r="S631" s="195"/>
      <c r="T631" s="195"/>
    </row>
    <row r="632" spans="12:20" x14ac:dyDescent="0.25">
      <c r="L632" s="195"/>
      <c r="M632" s="195"/>
      <c r="N632" s="199"/>
      <c r="O632" s="195"/>
      <c r="Q632" s="195"/>
      <c r="R632" s="195"/>
      <c r="S632" s="195"/>
      <c r="T632" s="195"/>
    </row>
    <row r="633" spans="12:20" x14ac:dyDescent="0.25">
      <c r="L633" s="195"/>
      <c r="M633" s="195"/>
      <c r="N633" s="199"/>
      <c r="O633" s="195"/>
      <c r="Q633" s="195"/>
      <c r="R633" s="195"/>
      <c r="S633" s="195"/>
      <c r="T633" s="195"/>
    </row>
    <row r="634" spans="12:20" x14ac:dyDescent="0.25">
      <c r="L634" s="195"/>
      <c r="M634" s="195"/>
      <c r="N634" s="199"/>
      <c r="O634" s="195"/>
      <c r="Q634" s="195"/>
      <c r="R634" s="195"/>
      <c r="S634" s="195"/>
      <c r="T634" s="195"/>
    </row>
    <row r="635" spans="12:20" x14ac:dyDescent="0.25">
      <c r="L635" s="195"/>
      <c r="M635" s="195"/>
      <c r="N635" s="199"/>
      <c r="O635" s="195"/>
      <c r="Q635" s="195"/>
      <c r="R635" s="195"/>
      <c r="S635" s="195"/>
      <c r="T635" s="195"/>
    </row>
    <row r="636" spans="12:20" x14ac:dyDescent="0.25">
      <c r="L636" s="195"/>
      <c r="M636" s="195"/>
      <c r="N636" s="199"/>
      <c r="O636" s="195"/>
      <c r="Q636" s="195"/>
      <c r="R636" s="195"/>
      <c r="S636" s="195"/>
      <c r="T636" s="195"/>
    </row>
    <row r="637" spans="12:20" x14ac:dyDescent="0.25">
      <c r="L637" s="195"/>
      <c r="M637" s="195"/>
      <c r="N637" s="199"/>
      <c r="O637" s="195"/>
      <c r="Q637" s="195"/>
      <c r="R637" s="195"/>
      <c r="S637" s="195"/>
      <c r="T637" s="195"/>
    </row>
    <row r="638" spans="12:20" x14ac:dyDescent="0.25">
      <c r="L638" s="195"/>
      <c r="M638" s="195"/>
      <c r="N638" s="199"/>
      <c r="O638" s="195"/>
      <c r="Q638" s="195"/>
      <c r="R638" s="195"/>
      <c r="S638" s="195"/>
      <c r="T638" s="195"/>
    </row>
    <row r="639" spans="12:20" x14ac:dyDescent="0.25">
      <c r="L639" s="195"/>
      <c r="M639" s="195"/>
      <c r="N639" s="199"/>
      <c r="O639" s="195"/>
      <c r="Q639" s="195"/>
      <c r="R639" s="195"/>
      <c r="S639" s="195"/>
      <c r="T639" s="195"/>
    </row>
    <row r="640" spans="12:20" x14ac:dyDescent="0.25">
      <c r="L640" s="195"/>
      <c r="M640" s="195"/>
      <c r="N640" s="199"/>
      <c r="O640" s="195"/>
      <c r="Q640" s="195"/>
      <c r="R640" s="195"/>
      <c r="S640" s="195"/>
      <c r="T640" s="195"/>
    </row>
    <row r="641" spans="12:20" x14ac:dyDescent="0.25">
      <c r="L641" s="195"/>
      <c r="M641" s="195"/>
      <c r="N641" s="199"/>
      <c r="O641" s="195"/>
      <c r="Q641" s="195"/>
      <c r="R641" s="195"/>
      <c r="S641" s="195"/>
      <c r="T641" s="195"/>
    </row>
    <row r="642" spans="12:20" x14ac:dyDescent="0.25">
      <c r="L642" s="195"/>
      <c r="M642" s="195"/>
      <c r="N642" s="199"/>
      <c r="O642" s="195"/>
      <c r="Q642" s="195"/>
      <c r="R642" s="195"/>
      <c r="S642" s="195"/>
      <c r="T642" s="195"/>
    </row>
    <row r="643" spans="12:20" x14ac:dyDescent="0.25">
      <c r="L643" s="195"/>
      <c r="M643" s="195"/>
      <c r="N643" s="199"/>
      <c r="O643" s="195"/>
      <c r="Q643" s="195"/>
      <c r="R643" s="195"/>
      <c r="S643" s="195"/>
      <c r="T643" s="195"/>
    </row>
    <row r="644" spans="12:20" x14ac:dyDescent="0.25">
      <c r="L644" s="195"/>
      <c r="M644" s="195"/>
      <c r="N644" s="199"/>
      <c r="O644" s="195"/>
      <c r="Q644" s="195"/>
      <c r="R644" s="195"/>
      <c r="S644" s="195"/>
      <c r="T644" s="195"/>
    </row>
    <row r="645" spans="12:20" x14ac:dyDescent="0.25">
      <c r="L645" s="195"/>
      <c r="M645" s="195"/>
      <c r="N645" s="199"/>
      <c r="O645" s="195"/>
      <c r="Q645" s="195"/>
      <c r="R645" s="195"/>
      <c r="S645" s="195"/>
      <c r="T645" s="195"/>
    </row>
    <row r="646" spans="12:20" x14ac:dyDescent="0.25">
      <c r="L646" s="195"/>
      <c r="M646" s="195"/>
      <c r="N646" s="199"/>
      <c r="O646" s="195"/>
      <c r="Q646" s="195"/>
      <c r="R646" s="195"/>
      <c r="S646" s="195"/>
      <c r="T646" s="195"/>
    </row>
    <row r="647" spans="12:20" x14ac:dyDescent="0.25">
      <c r="L647" s="195"/>
      <c r="M647" s="195"/>
      <c r="N647" s="199"/>
      <c r="O647" s="195"/>
      <c r="Q647" s="195"/>
      <c r="R647" s="195"/>
      <c r="S647" s="195"/>
      <c r="T647" s="195"/>
    </row>
    <row r="648" spans="12:20" x14ac:dyDescent="0.25">
      <c r="L648" s="195"/>
      <c r="M648" s="195"/>
      <c r="N648" s="199"/>
      <c r="O648" s="195"/>
      <c r="Q648" s="195"/>
      <c r="R648" s="195"/>
      <c r="S648" s="195"/>
      <c r="T648" s="195"/>
    </row>
    <row r="649" spans="12:20" x14ac:dyDescent="0.25">
      <c r="L649" s="195"/>
      <c r="M649" s="195"/>
      <c r="N649" s="199"/>
      <c r="O649" s="195"/>
      <c r="Q649" s="195"/>
      <c r="R649" s="195"/>
      <c r="S649" s="195"/>
      <c r="T649" s="195"/>
    </row>
    <row r="650" spans="12:20" x14ac:dyDescent="0.25">
      <c r="L650" s="195"/>
      <c r="M650" s="195"/>
      <c r="N650" s="199"/>
      <c r="O650" s="195"/>
      <c r="Q650" s="195"/>
      <c r="R650" s="195"/>
      <c r="S650" s="195"/>
      <c r="T650" s="195"/>
    </row>
    <row r="651" spans="12:20" x14ac:dyDescent="0.25">
      <c r="L651" s="195"/>
      <c r="M651" s="195"/>
      <c r="N651" s="199"/>
      <c r="O651" s="195"/>
      <c r="Q651" s="195"/>
      <c r="R651" s="195"/>
      <c r="S651" s="195"/>
      <c r="T651" s="195"/>
    </row>
    <row r="652" spans="12:20" x14ac:dyDescent="0.25">
      <c r="L652" s="195"/>
      <c r="M652" s="195"/>
      <c r="N652" s="199"/>
      <c r="O652" s="195"/>
      <c r="Q652" s="195"/>
      <c r="R652" s="195"/>
      <c r="S652" s="195"/>
      <c r="T652" s="195"/>
    </row>
    <row r="653" spans="12:20" x14ac:dyDescent="0.25">
      <c r="L653" s="195"/>
      <c r="M653" s="195"/>
      <c r="N653" s="199"/>
      <c r="O653" s="195"/>
      <c r="Q653" s="195"/>
      <c r="R653" s="195"/>
      <c r="S653" s="195"/>
      <c r="T653" s="195"/>
    </row>
    <row r="654" spans="12:20" x14ac:dyDescent="0.25">
      <c r="L654" s="195"/>
      <c r="M654" s="195"/>
      <c r="N654" s="199"/>
      <c r="O654" s="195"/>
      <c r="Q654" s="195"/>
      <c r="R654" s="195"/>
      <c r="S654" s="195"/>
      <c r="T654" s="195"/>
    </row>
    <row r="655" spans="12:20" x14ac:dyDescent="0.25">
      <c r="L655" s="195"/>
      <c r="M655" s="195"/>
      <c r="N655" s="199"/>
      <c r="O655" s="195"/>
      <c r="Q655" s="195"/>
      <c r="R655" s="195"/>
      <c r="S655" s="195"/>
      <c r="T655" s="195"/>
    </row>
    <row r="656" spans="12:20" x14ac:dyDescent="0.25">
      <c r="L656" s="195"/>
      <c r="M656" s="195"/>
      <c r="N656" s="199"/>
      <c r="O656" s="195"/>
      <c r="Q656" s="195"/>
      <c r="R656" s="195"/>
      <c r="S656" s="195"/>
      <c r="T656" s="195"/>
    </row>
    <row r="657" spans="12:20" x14ac:dyDescent="0.25">
      <c r="L657" s="195"/>
      <c r="M657" s="195"/>
      <c r="N657" s="199"/>
      <c r="O657" s="195"/>
      <c r="Q657" s="195"/>
      <c r="R657" s="195"/>
      <c r="S657" s="195"/>
      <c r="T657" s="195"/>
    </row>
    <row r="658" spans="12:20" x14ac:dyDescent="0.25">
      <c r="L658" s="195"/>
      <c r="M658" s="195"/>
      <c r="N658" s="199"/>
      <c r="O658" s="195"/>
      <c r="Q658" s="195"/>
      <c r="R658" s="195"/>
      <c r="S658" s="195"/>
      <c r="T658" s="195"/>
    </row>
    <row r="659" spans="12:20" x14ac:dyDescent="0.25">
      <c r="L659" s="195"/>
      <c r="M659" s="195"/>
      <c r="N659" s="199"/>
      <c r="O659" s="195"/>
      <c r="Q659" s="195"/>
      <c r="R659" s="195"/>
      <c r="S659" s="195"/>
      <c r="T659" s="195"/>
    </row>
    <row r="660" spans="12:20" x14ac:dyDescent="0.25">
      <c r="L660" s="195"/>
      <c r="M660" s="195"/>
      <c r="N660" s="199"/>
      <c r="O660" s="195"/>
      <c r="Q660" s="195"/>
      <c r="R660" s="195"/>
      <c r="S660" s="195"/>
      <c r="T660" s="195"/>
    </row>
    <row r="661" spans="12:20" x14ac:dyDescent="0.25">
      <c r="L661" s="195"/>
      <c r="M661" s="195"/>
      <c r="N661" s="199"/>
      <c r="O661" s="195"/>
      <c r="Q661" s="195"/>
      <c r="R661" s="195"/>
      <c r="S661" s="195"/>
      <c r="T661" s="195"/>
    </row>
    <row r="662" spans="12:20" x14ac:dyDescent="0.25">
      <c r="L662" s="195"/>
      <c r="M662" s="195"/>
      <c r="N662" s="199"/>
      <c r="O662" s="195"/>
      <c r="Q662" s="195"/>
      <c r="R662" s="195"/>
      <c r="S662" s="195"/>
      <c r="T662" s="195"/>
    </row>
    <row r="663" spans="12:20" x14ac:dyDescent="0.25">
      <c r="L663" s="195"/>
      <c r="M663" s="195"/>
      <c r="N663" s="199"/>
      <c r="O663" s="195"/>
      <c r="Q663" s="195"/>
      <c r="R663" s="195"/>
      <c r="S663" s="195"/>
      <c r="T663" s="195"/>
    </row>
    <row r="664" spans="12:20" x14ac:dyDescent="0.25">
      <c r="L664" s="195"/>
      <c r="M664" s="195"/>
      <c r="N664" s="199"/>
      <c r="O664" s="195"/>
      <c r="Q664" s="195"/>
      <c r="R664" s="195"/>
      <c r="S664" s="195"/>
      <c r="T664" s="195"/>
    </row>
    <row r="665" spans="12:20" x14ac:dyDescent="0.25">
      <c r="L665" s="195"/>
      <c r="M665" s="195"/>
      <c r="N665" s="199"/>
      <c r="O665" s="195"/>
      <c r="Q665" s="195"/>
      <c r="R665" s="195"/>
      <c r="S665" s="195"/>
      <c r="T665" s="195"/>
    </row>
    <row r="666" spans="12:20" x14ac:dyDescent="0.25">
      <c r="L666" s="195"/>
      <c r="M666" s="195"/>
      <c r="N666" s="199"/>
      <c r="O666" s="195"/>
      <c r="Q666" s="195"/>
      <c r="R666" s="195"/>
      <c r="S666" s="195"/>
      <c r="T666" s="195"/>
    </row>
    <row r="667" spans="12:20" x14ac:dyDescent="0.25">
      <c r="L667" s="195"/>
      <c r="M667" s="195"/>
      <c r="N667" s="199"/>
      <c r="O667" s="195"/>
      <c r="Q667" s="195"/>
      <c r="R667" s="195"/>
      <c r="S667" s="195"/>
      <c r="T667" s="195"/>
    </row>
    <row r="668" spans="12:20" x14ac:dyDescent="0.25">
      <c r="L668" s="195"/>
      <c r="M668" s="195"/>
      <c r="N668" s="199"/>
      <c r="O668" s="195"/>
      <c r="Q668" s="195"/>
      <c r="R668" s="195"/>
      <c r="S668" s="195"/>
      <c r="T668" s="195"/>
    </row>
    <row r="669" spans="12:20" x14ac:dyDescent="0.25">
      <c r="L669" s="195"/>
      <c r="M669" s="195"/>
      <c r="N669" s="199"/>
      <c r="O669" s="195"/>
      <c r="Q669" s="195"/>
      <c r="R669" s="195"/>
      <c r="S669" s="195"/>
      <c r="T669" s="195"/>
    </row>
    <row r="670" spans="12:20" x14ac:dyDescent="0.25">
      <c r="L670" s="195"/>
      <c r="M670" s="195"/>
      <c r="N670" s="199"/>
      <c r="O670" s="195"/>
      <c r="Q670" s="195"/>
      <c r="R670" s="195"/>
      <c r="S670" s="195"/>
      <c r="T670" s="195"/>
    </row>
    <row r="671" spans="12:20" x14ac:dyDescent="0.25">
      <c r="L671" s="195"/>
      <c r="M671" s="195"/>
      <c r="N671" s="199"/>
      <c r="O671" s="195"/>
      <c r="Q671" s="195"/>
      <c r="R671" s="195"/>
      <c r="S671" s="195"/>
      <c r="T671" s="195"/>
    </row>
    <row r="672" spans="12:20" x14ac:dyDescent="0.25">
      <c r="L672" s="195"/>
      <c r="M672" s="195"/>
      <c r="N672" s="199"/>
      <c r="O672" s="195"/>
      <c r="Q672" s="195"/>
      <c r="R672" s="195"/>
      <c r="S672" s="195"/>
      <c r="T672" s="195"/>
    </row>
    <row r="673" spans="12:20" x14ac:dyDescent="0.25">
      <c r="L673" s="195"/>
      <c r="M673" s="195"/>
      <c r="N673" s="199"/>
      <c r="O673" s="195"/>
      <c r="Q673" s="195"/>
      <c r="R673" s="195"/>
      <c r="S673" s="195"/>
      <c r="T673" s="195"/>
    </row>
    <row r="674" spans="12:20" x14ac:dyDescent="0.25">
      <c r="L674" s="195"/>
      <c r="M674" s="195"/>
      <c r="N674" s="199"/>
      <c r="O674" s="195"/>
      <c r="Q674" s="195"/>
      <c r="R674" s="195"/>
      <c r="S674" s="195"/>
      <c r="T674" s="195"/>
    </row>
    <row r="675" spans="12:20" x14ac:dyDescent="0.25">
      <c r="L675" s="195"/>
      <c r="M675" s="195"/>
      <c r="N675" s="199"/>
      <c r="O675" s="195"/>
      <c r="Q675" s="195"/>
      <c r="R675" s="195"/>
      <c r="S675" s="195"/>
      <c r="T675" s="195"/>
    </row>
    <row r="676" spans="12:20" x14ac:dyDescent="0.25">
      <c r="L676" s="195"/>
      <c r="M676" s="195"/>
      <c r="N676" s="199"/>
      <c r="O676" s="195"/>
      <c r="Q676" s="195"/>
      <c r="R676" s="195"/>
      <c r="S676" s="195"/>
      <c r="T676" s="195"/>
    </row>
    <row r="677" spans="12:20" x14ac:dyDescent="0.25">
      <c r="L677" s="195"/>
      <c r="M677" s="195"/>
      <c r="N677" s="199"/>
      <c r="O677" s="195"/>
      <c r="Q677" s="195"/>
      <c r="R677" s="195"/>
      <c r="S677" s="195"/>
      <c r="T677" s="195"/>
    </row>
    <row r="678" spans="12:20" x14ac:dyDescent="0.25">
      <c r="L678" s="195"/>
      <c r="M678" s="195"/>
      <c r="N678" s="199"/>
      <c r="O678" s="195"/>
      <c r="Q678" s="195"/>
      <c r="R678" s="195"/>
      <c r="S678" s="195"/>
      <c r="T678" s="195"/>
    </row>
    <row r="679" spans="12:20" x14ac:dyDescent="0.25">
      <c r="L679" s="195"/>
      <c r="M679" s="195"/>
      <c r="N679" s="199"/>
      <c r="O679" s="195"/>
      <c r="Q679" s="195"/>
      <c r="R679" s="195"/>
      <c r="S679" s="195"/>
      <c r="T679" s="195"/>
    </row>
    <row r="680" spans="12:20" x14ac:dyDescent="0.25">
      <c r="L680" s="195"/>
      <c r="M680" s="195"/>
      <c r="N680" s="199"/>
      <c r="O680" s="195"/>
      <c r="Q680" s="195"/>
      <c r="R680" s="195"/>
      <c r="S680" s="195"/>
      <c r="T680" s="195"/>
    </row>
    <row r="681" spans="12:20" x14ac:dyDescent="0.25">
      <c r="L681" s="195"/>
      <c r="M681" s="195"/>
      <c r="N681" s="199"/>
      <c r="O681" s="195"/>
      <c r="Q681" s="195"/>
      <c r="R681" s="195"/>
      <c r="S681" s="195"/>
      <c r="T681" s="195"/>
    </row>
    <row r="682" spans="12:20" x14ac:dyDescent="0.25">
      <c r="L682" s="195"/>
      <c r="M682" s="195"/>
      <c r="N682" s="199"/>
      <c r="O682" s="195"/>
      <c r="Q682" s="195"/>
      <c r="R682" s="195"/>
      <c r="S682" s="195"/>
      <c r="T682" s="195"/>
    </row>
    <row r="683" spans="12:20" x14ac:dyDescent="0.25">
      <c r="L683" s="195"/>
      <c r="M683" s="195"/>
      <c r="N683" s="199"/>
      <c r="O683" s="195"/>
      <c r="Q683" s="195"/>
      <c r="R683" s="195"/>
      <c r="S683" s="195"/>
      <c r="T683" s="195"/>
    </row>
    <row r="684" spans="12:20" x14ac:dyDescent="0.25">
      <c r="L684" s="195"/>
      <c r="M684" s="195"/>
      <c r="N684" s="199"/>
      <c r="O684" s="195"/>
      <c r="Q684" s="195"/>
      <c r="R684" s="195"/>
      <c r="S684" s="195"/>
      <c r="T684" s="195"/>
    </row>
    <row r="685" spans="12:20" x14ac:dyDescent="0.25">
      <c r="L685" s="195"/>
      <c r="M685" s="195"/>
      <c r="N685" s="199"/>
      <c r="O685" s="195"/>
      <c r="Q685" s="195"/>
      <c r="R685" s="195"/>
      <c r="S685" s="195"/>
      <c r="T685" s="195"/>
    </row>
    <row r="686" spans="12:20" x14ac:dyDescent="0.25">
      <c r="L686" s="195"/>
      <c r="M686" s="195"/>
      <c r="N686" s="199"/>
      <c r="O686" s="195"/>
      <c r="Q686" s="195"/>
      <c r="R686" s="195"/>
      <c r="S686" s="195"/>
      <c r="T686" s="195"/>
    </row>
    <row r="687" spans="12:20" x14ac:dyDescent="0.25">
      <c r="L687" s="195"/>
      <c r="M687" s="195"/>
      <c r="N687" s="199"/>
      <c r="O687" s="195"/>
      <c r="Q687" s="195"/>
      <c r="R687" s="195"/>
      <c r="S687" s="195"/>
      <c r="T687" s="195"/>
    </row>
    <row r="688" spans="12:20" x14ac:dyDescent="0.25">
      <c r="L688" s="195"/>
      <c r="M688" s="195"/>
      <c r="N688" s="199"/>
      <c r="O688" s="195"/>
      <c r="Q688" s="195"/>
      <c r="R688" s="195"/>
      <c r="S688" s="195"/>
      <c r="T688" s="195"/>
    </row>
    <row r="689" spans="12:20" x14ac:dyDescent="0.25">
      <c r="L689" s="195"/>
      <c r="M689" s="195"/>
      <c r="N689" s="199"/>
      <c r="O689" s="195"/>
      <c r="Q689" s="195"/>
      <c r="R689" s="195"/>
      <c r="S689" s="195"/>
      <c r="T689" s="195"/>
    </row>
    <row r="690" spans="12:20" x14ac:dyDescent="0.25">
      <c r="L690" s="195"/>
      <c r="M690" s="195"/>
      <c r="N690" s="199"/>
      <c r="O690" s="195"/>
      <c r="Q690" s="195"/>
      <c r="R690" s="195"/>
      <c r="S690" s="195"/>
      <c r="T690" s="195"/>
    </row>
    <row r="691" spans="12:20" x14ac:dyDescent="0.25">
      <c r="L691" s="195"/>
      <c r="M691" s="195"/>
      <c r="N691" s="199"/>
      <c r="O691" s="195"/>
      <c r="Q691" s="195"/>
      <c r="R691" s="195"/>
      <c r="S691" s="195"/>
      <c r="T691" s="195"/>
    </row>
    <row r="692" spans="12:20" x14ac:dyDescent="0.25">
      <c r="L692" s="195"/>
      <c r="M692" s="195"/>
      <c r="N692" s="199"/>
      <c r="O692" s="195"/>
      <c r="Q692" s="195"/>
      <c r="R692" s="195"/>
      <c r="S692" s="195"/>
      <c r="T692" s="195"/>
    </row>
    <row r="693" spans="12:20" x14ac:dyDescent="0.25">
      <c r="L693" s="195"/>
      <c r="M693" s="195"/>
      <c r="N693" s="199"/>
      <c r="O693" s="195"/>
      <c r="Q693" s="195"/>
      <c r="R693" s="195"/>
      <c r="S693" s="195"/>
      <c r="T693" s="195"/>
    </row>
    <row r="694" spans="12:20" x14ac:dyDescent="0.25">
      <c r="L694" s="195"/>
      <c r="M694" s="195"/>
      <c r="N694" s="199"/>
      <c r="O694" s="195"/>
      <c r="Q694" s="195"/>
      <c r="R694" s="195"/>
      <c r="S694" s="195"/>
      <c r="T694" s="195"/>
    </row>
    <row r="695" spans="12:20" x14ac:dyDescent="0.25">
      <c r="L695" s="195"/>
      <c r="M695" s="195"/>
      <c r="N695" s="199"/>
      <c r="O695" s="195"/>
      <c r="Q695" s="195"/>
      <c r="R695" s="195"/>
      <c r="S695" s="195"/>
      <c r="T695" s="195"/>
    </row>
    <row r="696" spans="12:20" x14ac:dyDescent="0.25">
      <c r="L696" s="195"/>
      <c r="M696" s="195"/>
      <c r="N696" s="199"/>
      <c r="O696" s="195"/>
      <c r="Q696" s="195"/>
      <c r="R696" s="195"/>
      <c r="S696" s="195"/>
      <c r="T696" s="195"/>
    </row>
    <row r="697" spans="12:20" x14ac:dyDescent="0.25">
      <c r="L697" s="195"/>
      <c r="M697" s="195"/>
      <c r="N697" s="199"/>
      <c r="O697" s="195"/>
      <c r="Q697" s="195"/>
      <c r="R697" s="195"/>
      <c r="S697" s="195"/>
      <c r="T697" s="195"/>
    </row>
    <row r="698" spans="12:20" x14ac:dyDescent="0.25">
      <c r="L698" s="195"/>
      <c r="M698" s="195"/>
      <c r="N698" s="199"/>
      <c r="O698" s="195"/>
      <c r="Q698" s="195"/>
      <c r="R698" s="195"/>
      <c r="S698" s="195"/>
      <c r="T698" s="195"/>
    </row>
    <row r="699" spans="12:20" x14ac:dyDescent="0.25">
      <c r="L699" s="195"/>
      <c r="M699" s="195"/>
      <c r="N699" s="199"/>
      <c r="O699" s="195"/>
      <c r="Q699" s="195"/>
      <c r="R699" s="195"/>
      <c r="S699" s="195"/>
      <c r="T699" s="195"/>
    </row>
    <row r="700" spans="12:20" x14ac:dyDescent="0.25">
      <c r="L700" s="195"/>
      <c r="M700" s="195"/>
      <c r="N700" s="199"/>
      <c r="O700" s="195"/>
      <c r="Q700" s="195"/>
      <c r="R700" s="195"/>
      <c r="S700" s="195"/>
      <c r="T700" s="195"/>
    </row>
    <row r="701" spans="12:20" x14ac:dyDescent="0.25">
      <c r="L701" s="195"/>
      <c r="M701" s="195"/>
      <c r="N701" s="199"/>
      <c r="O701" s="195"/>
      <c r="Q701" s="195"/>
      <c r="R701" s="195"/>
      <c r="S701" s="195"/>
      <c r="T701" s="195"/>
    </row>
    <row r="702" spans="12:20" x14ac:dyDescent="0.25">
      <c r="L702" s="195"/>
      <c r="M702" s="195"/>
      <c r="N702" s="199"/>
      <c r="O702" s="195"/>
      <c r="Q702" s="195"/>
      <c r="R702" s="195"/>
      <c r="S702" s="195"/>
      <c r="T702" s="195"/>
    </row>
    <row r="703" spans="12:20" x14ac:dyDescent="0.25">
      <c r="L703" s="195"/>
      <c r="M703" s="195"/>
      <c r="N703" s="199"/>
      <c r="O703" s="195"/>
      <c r="Q703" s="195"/>
      <c r="R703" s="195"/>
      <c r="S703" s="195"/>
      <c r="T703" s="195"/>
    </row>
    <row r="704" spans="12:20" x14ac:dyDescent="0.25">
      <c r="L704" s="195"/>
      <c r="M704" s="195"/>
      <c r="N704" s="199"/>
      <c r="O704" s="195"/>
      <c r="Q704" s="195"/>
      <c r="R704" s="195"/>
      <c r="S704" s="195"/>
      <c r="T704" s="195"/>
    </row>
    <row r="705" spans="12:20" x14ac:dyDescent="0.25">
      <c r="L705" s="195"/>
      <c r="M705" s="195"/>
      <c r="N705" s="199"/>
      <c r="O705" s="195"/>
      <c r="Q705" s="195"/>
      <c r="R705" s="195"/>
      <c r="S705" s="195"/>
      <c r="T705" s="195"/>
    </row>
    <row r="706" spans="12:20" x14ac:dyDescent="0.25">
      <c r="L706" s="195"/>
      <c r="M706" s="195"/>
      <c r="N706" s="199"/>
      <c r="O706" s="195"/>
      <c r="Q706" s="195"/>
      <c r="R706" s="195"/>
      <c r="S706" s="195"/>
      <c r="T706" s="195"/>
    </row>
    <row r="707" spans="12:20" x14ac:dyDescent="0.25">
      <c r="L707" s="195"/>
      <c r="M707" s="195"/>
      <c r="N707" s="199"/>
      <c r="O707" s="195"/>
      <c r="Q707" s="195"/>
      <c r="R707" s="195"/>
      <c r="S707" s="195"/>
      <c r="T707" s="195"/>
    </row>
    <row r="708" spans="12:20" x14ac:dyDescent="0.25">
      <c r="L708" s="195"/>
      <c r="M708" s="195"/>
      <c r="N708" s="199"/>
      <c r="O708" s="195"/>
      <c r="Q708" s="195"/>
      <c r="R708" s="195"/>
      <c r="S708" s="195"/>
      <c r="T708" s="195"/>
    </row>
    <row r="709" spans="12:20" x14ac:dyDescent="0.25">
      <c r="L709" s="195"/>
      <c r="M709" s="195"/>
      <c r="N709" s="199"/>
      <c r="O709" s="195"/>
      <c r="Q709" s="195"/>
      <c r="R709" s="195"/>
      <c r="S709" s="195"/>
      <c r="T709" s="195"/>
    </row>
    <row r="710" spans="12:20" x14ac:dyDescent="0.25">
      <c r="L710" s="195"/>
      <c r="M710" s="195"/>
      <c r="N710" s="199"/>
      <c r="O710" s="195"/>
      <c r="Q710" s="195"/>
      <c r="R710" s="195"/>
      <c r="S710" s="195"/>
      <c r="T710" s="195"/>
    </row>
    <row r="711" spans="12:20" x14ac:dyDescent="0.25">
      <c r="L711" s="195"/>
      <c r="M711" s="195"/>
      <c r="N711" s="199"/>
      <c r="O711" s="195"/>
      <c r="Q711" s="195"/>
      <c r="R711" s="195"/>
      <c r="S711" s="195"/>
      <c r="T711" s="195"/>
    </row>
    <row r="712" spans="12:20" x14ac:dyDescent="0.25">
      <c r="L712" s="195"/>
      <c r="M712" s="195"/>
      <c r="N712" s="199"/>
      <c r="O712" s="195"/>
      <c r="Q712" s="195"/>
      <c r="R712" s="195"/>
      <c r="S712" s="195"/>
      <c r="T712" s="195"/>
    </row>
    <row r="713" spans="12:20" x14ac:dyDescent="0.25">
      <c r="L713" s="195"/>
      <c r="M713" s="195"/>
      <c r="N713" s="199"/>
      <c r="O713" s="195"/>
      <c r="Q713" s="195"/>
      <c r="R713" s="195"/>
      <c r="S713" s="195"/>
      <c r="T713" s="195"/>
    </row>
    <row r="714" spans="12:20" x14ac:dyDescent="0.25">
      <c r="L714" s="195"/>
      <c r="M714" s="195"/>
      <c r="N714" s="199"/>
      <c r="O714" s="195"/>
      <c r="Q714" s="195"/>
      <c r="R714" s="195"/>
      <c r="S714" s="195"/>
      <c r="T714" s="195"/>
    </row>
    <row r="715" spans="12:20" x14ac:dyDescent="0.25">
      <c r="L715" s="195"/>
      <c r="M715" s="195"/>
      <c r="N715" s="199"/>
      <c r="O715" s="195"/>
      <c r="Q715" s="195"/>
      <c r="R715" s="195"/>
      <c r="S715" s="195"/>
      <c r="T715" s="195"/>
    </row>
    <row r="716" spans="12:20" x14ac:dyDescent="0.25">
      <c r="L716" s="195"/>
      <c r="M716" s="195"/>
      <c r="N716" s="199"/>
      <c r="O716" s="195"/>
      <c r="Q716" s="195"/>
      <c r="R716" s="195"/>
      <c r="S716" s="195"/>
      <c r="T716" s="195"/>
    </row>
    <row r="717" spans="12:20" x14ac:dyDescent="0.25">
      <c r="L717" s="195"/>
      <c r="M717" s="195"/>
      <c r="N717" s="199"/>
      <c r="O717" s="195"/>
      <c r="Q717" s="195"/>
      <c r="R717" s="195"/>
      <c r="S717" s="195"/>
      <c r="T717" s="195"/>
    </row>
    <row r="718" spans="12:20" x14ac:dyDescent="0.25">
      <c r="L718" s="195"/>
      <c r="M718" s="195"/>
      <c r="N718" s="199"/>
      <c r="O718" s="195"/>
      <c r="Q718" s="195"/>
      <c r="R718" s="195"/>
      <c r="S718" s="195"/>
      <c r="T718" s="195"/>
    </row>
    <row r="719" spans="12:20" x14ac:dyDescent="0.25">
      <c r="L719" s="195"/>
      <c r="M719" s="195"/>
      <c r="N719" s="199"/>
      <c r="O719" s="195"/>
      <c r="Q719" s="195"/>
      <c r="R719" s="195"/>
      <c r="S719" s="195"/>
      <c r="T719" s="195"/>
    </row>
    <row r="720" spans="12:20" x14ac:dyDescent="0.25">
      <c r="L720" s="195"/>
      <c r="M720" s="195"/>
      <c r="N720" s="199"/>
      <c r="O720" s="195"/>
      <c r="Q720" s="195"/>
      <c r="R720" s="195"/>
      <c r="S720" s="195"/>
      <c r="T720" s="195"/>
    </row>
    <row r="721" spans="12:20" x14ac:dyDescent="0.25">
      <c r="L721" s="195"/>
      <c r="M721" s="195"/>
      <c r="N721" s="199"/>
      <c r="O721" s="195"/>
      <c r="Q721" s="195"/>
      <c r="R721" s="195"/>
      <c r="S721" s="195"/>
      <c r="T721" s="195"/>
    </row>
    <row r="722" spans="12:20" x14ac:dyDescent="0.25">
      <c r="L722" s="195"/>
      <c r="M722" s="195"/>
      <c r="N722" s="199"/>
      <c r="O722" s="195"/>
      <c r="Q722" s="195"/>
      <c r="R722" s="195"/>
      <c r="S722" s="195"/>
      <c r="T722" s="195"/>
    </row>
    <row r="723" spans="12:20" x14ac:dyDescent="0.25">
      <c r="L723" s="195"/>
      <c r="M723" s="195"/>
      <c r="N723" s="199"/>
      <c r="O723" s="195"/>
      <c r="Q723" s="195"/>
      <c r="R723" s="195"/>
      <c r="S723" s="195"/>
      <c r="T723" s="195"/>
    </row>
    <row r="724" spans="12:20" x14ac:dyDescent="0.25">
      <c r="L724" s="195"/>
      <c r="M724" s="195"/>
      <c r="N724" s="199"/>
      <c r="O724" s="195"/>
      <c r="Q724" s="195"/>
      <c r="R724" s="195"/>
      <c r="S724" s="195"/>
      <c r="T724" s="195"/>
    </row>
    <row r="725" spans="12:20" x14ac:dyDescent="0.25">
      <c r="L725" s="195"/>
      <c r="M725" s="195"/>
      <c r="N725" s="199"/>
      <c r="O725" s="195"/>
      <c r="Q725" s="195"/>
      <c r="R725" s="195"/>
      <c r="S725" s="195"/>
      <c r="T725" s="195"/>
    </row>
    <row r="726" spans="12:20" x14ac:dyDescent="0.25">
      <c r="L726" s="195"/>
      <c r="M726" s="195"/>
      <c r="N726" s="199"/>
      <c r="O726" s="195"/>
      <c r="Q726" s="195"/>
      <c r="R726" s="195"/>
      <c r="S726" s="195"/>
      <c r="T726" s="195"/>
    </row>
    <row r="727" spans="12:20" x14ac:dyDescent="0.25">
      <c r="L727" s="195"/>
      <c r="M727" s="195"/>
      <c r="N727" s="199"/>
      <c r="O727" s="195"/>
      <c r="Q727" s="195"/>
      <c r="R727" s="195"/>
      <c r="S727" s="195"/>
      <c r="T727" s="195"/>
    </row>
    <row r="728" spans="12:20" x14ac:dyDescent="0.25">
      <c r="L728" s="195"/>
      <c r="M728" s="195"/>
      <c r="N728" s="199"/>
      <c r="O728" s="195"/>
      <c r="Q728" s="195"/>
      <c r="R728" s="195"/>
      <c r="S728" s="195"/>
      <c r="T728" s="195"/>
    </row>
    <row r="729" spans="12:20" x14ac:dyDescent="0.25">
      <c r="L729" s="195"/>
      <c r="M729" s="195"/>
      <c r="N729" s="199"/>
      <c r="O729" s="195"/>
      <c r="Q729" s="195"/>
      <c r="R729" s="195"/>
      <c r="S729" s="195"/>
      <c r="T729" s="195"/>
    </row>
    <row r="730" spans="12:20" x14ac:dyDescent="0.25">
      <c r="L730" s="195"/>
      <c r="M730" s="195"/>
      <c r="N730" s="199"/>
      <c r="O730" s="195"/>
      <c r="Q730" s="195"/>
      <c r="R730" s="195"/>
      <c r="S730" s="195"/>
      <c r="T730" s="195"/>
    </row>
    <row r="731" spans="12:20" x14ac:dyDescent="0.25">
      <c r="L731" s="195"/>
      <c r="M731" s="195"/>
      <c r="N731" s="199"/>
      <c r="O731" s="195"/>
      <c r="Q731" s="195"/>
      <c r="R731" s="195"/>
      <c r="S731" s="195"/>
      <c r="T731" s="195"/>
    </row>
    <row r="732" spans="12:20" x14ac:dyDescent="0.25">
      <c r="L732" s="195"/>
      <c r="M732" s="195"/>
      <c r="N732" s="199"/>
      <c r="O732" s="195"/>
      <c r="Q732" s="195"/>
      <c r="R732" s="195"/>
      <c r="S732" s="195"/>
      <c r="T732" s="195"/>
    </row>
    <row r="733" spans="12:20" x14ac:dyDescent="0.25">
      <c r="L733" s="195"/>
      <c r="M733" s="195"/>
      <c r="N733" s="199"/>
      <c r="O733" s="195"/>
      <c r="Q733" s="195"/>
      <c r="R733" s="195"/>
      <c r="S733" s="195"/>
      <c r="T733" s="195"/>
    </row>
    <row r="734" spans="12:20" x14ac:dyDescent="0.25">
      <c r="L734" s="195"/>
      <c r="M734" s="195"/>
      <c r="N734" s="199"/>
      <c r="O734" s="195"/>
      <c r="Q734" s="195"/>
      <c r="R734" s="195"/>
      <c r="S734" s="195"/>
      <c r="T734" s="195"/>
    </row>
    <row r="735" spans="12:20" x14ac:dyDescent="0.25">
      <c r="L735" s="195"/>
      <c r="M735" s="195"/>
      <c r="N735" s="199"/>
      <c r="O735" s="195"/>
      <c r="Q735" s="195"/>
      <c r="R735" s="195"/>
      <c r="S735" s="195"/>
      <c r="T735" s="195"/>
    </row>
    <row r="736" spans="12:20" x14ac:dyDescent="0.25">
      <c r="L736" s="195"/>
      <c r="M736" s="195"/>
      <c r="N736" s="199"/>
      <c r="O736" s="195"/>
      <c r="Q736" s="195"/>
      <c r="R736" s="195"/>
      <c r="S736" s="195"/>
      <c r="T736" s="195"/>
    </row>
    <row r="737" spans="7:14" s="195" customFormat="1" x14ac:dyDescent="0.25">
      <c r="G737" s="199"/>
      <c r="I737" s="199"/>
      <c r="J737" s="199"/>
      <c r="N737" s="199"/>
    </row>
    <row r="738" spans="7:14" s="195" customFormat="1" x14ac:dyDescent="0.25">
      <c r="G738" s="199"/>
      <c r="I738" s="199"/>
      <c r="J738" s="199"/>
      <c r="N738" s="199"/>
    </row>
    <row r="739" spans="7:14" s="195" customFormat="1" x14ac:dyDescent="0.25">
      <c r="G739" s="199"/>
      <c r="I739" s="199"/>
      <c r="J739" s="199"/>
      <c r="N739" s="199"/>
    </row>
    <row r="740" spans="7:14" s="195" customFormat="1" x14ac:dyDescent="0.25">
      <c r="G740" s="199"/>
      <c r="I740" s="199"/>
      <c r="J740" s="199"/>
      <c r="N740" s="199"/>
    </row>
    <row r="741" spans="7:14" s="195" customFormat="1" x14ac:dyDescent="0.25">
      <c r="G741" s="199"/>
      <c r="I741" s="199"/>
      <c r="J741" s="199"/>
      <c r="N741" s="199"/>
    </row>
    <row r="742" spans="7:14" s="195" customFormat="1" x14ac:dyDescent="0.25">
      <c r="G742" s="199"/>
      <c r="I742" s="199"/>
      <c r="J742" s="199"/>
      <c r="N742" s="199"/>
    </row>
    <row r="743" spans="7:14" s="195" customFormat="1" x14ac:dyDescent="0.25">
      <c r="G743" s="199"/>
      <c r="I743" s="199"/>
      <c r="J743" s="199"/>
      <c r="N743" s="199"/>
    </row>
    <row r="744" spans="7:14" s="195" customFormat="1" x14ac:dyDescent="0.25">
      <c r="G744" s="199"/>
      <c r="I744" s="199"/>
      <c r="J744" s="199"/>
      <c r="N744" s="199"/>
    </row>
    <row r="745" spans="7:14" s="195" customFormat="1" x14ac:dyDescent="0.25">
      <c r="G745" s="199"/>
      <c r="I745" s="199"/>
      <c r="J745" s="199"/>
      <c r="N745" s="199"/>
    </row>
    <row r="746" spans="7:14" s="195" customFormat="1" x14ac:dyDescent="0.25">
      <c r="G746" s="199"/>
      <c r="I746" s="199"/>
      <c r="J746" s="199"/>
      <c r="N746" s="199"/>
    </row>
    <row r="747" spans="7:14" s="195" customFormat="1" x14ac:dyDescent="0.25">
      <c r="G747" s="199"/>
      <c r="I747" s="199"/>
      <c r="J747" s="199"/>
      <c r="N747" s="199"/>
    </row>
    <row r="748" spans="7:14" s="195" customFormat="1" x14ac:dyDescent="0.25">
      <c r="G748" s="199"/>
      <c r="I748" s="199"/>
      <c r="J748" s="199"/>
      <c r="N748" s="199"/>
    </row>
    <row r="749" spans="7:14" s="195" customFormat="1" x14ac:dyDescent="0.25">
      <c r="G749" s="199"/>
      <c r="I749" s="199"/>
      <c r="J749" s="199"/>
      <c r="N749" s="199"/>
    </row>
    <row r="750" spans="7:14" s="195" customFormat="1" x14ac:dyDescent="0.25">
      <c r="G750" s="199"/>
      <c r="I750" s="199"/>
      <c r="J750" s="199"/>
      <c r="N750" s="199"/>
    </row>
    <row r="751" spans="7:14" s="195" customFormat="1" x14ac:dyDescent="0.25">
      <c r="G751" s="199"/>
      <c r="I751" s="199"/>
      <c r="J751" s="199"/>
      <c r="N751" s="199"/>
    </row>
    <row r="752" spans="7:14" s="195" customFormat="1" x14ac:dyDescent="0.25">
      <c r="G752" s="199"/>
      <c r="I752" s="199"/>
      <c r="J752" s="199"/>
      <c r="N752" s="199"/>
    </row>
    <row r="753" spans="7:14" s="195" customFormat="1" x14ac:dyDescent="0.25">
      <c r="G753" s="199"/>
      <c r="I753" s="199"/>
      <c r="J753" s="199"/>
      <c r="N753" s="199"/>
    </row>
    <row r="754" spans="7:14" s="195" customFormat="1" x14ac:dyDescent="0.25">
      <c r="G754" s="199"/>
      <c r="I754" s="199"/>
      <c r="J754" s="199"/>
      <c r="N754" s="199"/>
    </row>
    <row r="755" spans="7:14" s="195" customFormat="1" x14ac:dyDescent="0.25">
      <c r="G755" s="199"/>
      <c r="I755" s="199"/>
      <c r="J755" s="199"/>
      <c r="N755" s="199"/>
    </row>
    <row r="756" spans="7:14" s="195" customFormat="1" x14ac:dyDescent="0.25">
      <c r="G756" s="199"/>
      <c r="I756" s="199"/>
      <c r="J756" s="199"/>
      <c r="N756" s="199"/>
    </row>
    <row r="757" spans="7:14" s="195" customFormat="1" x14ac:dyDescent="0.25">
      <c r="G757" s="199"/>
      <c r="I757" s="199"/>
      <c r="J757" s="199"/>
      <c r="N757" s="199"/>
    </row>
    <row r="758" spans="7:14" s="195" customFormat="1" x14ac:dyDescent="0.25">
      <c r="G758" s="199"/>
      <c r="I758" s="199"/>
      <c r="J758" s="199"/>
      <c r="N758" s="199"/>
    </row>
    <row r="759" spans="7:14" s="195" customFormat="1" x14ac:dyDescent="0.25">
      <c r="G759" s="199"/>
      <c r="I759" s="199"/>
      <c r="J759" s="199"/>
      <c r="N759" s="199"/>
    </row>
    <row r="760" spans="7:14" s="195" customFormat="1" x14ac:dyDescent="0.25">
      <c r="G760" s="199"/>
      <c r="I760" s="199"/>
      <c r="J760" s="199"/>
      <c r="N760" s="199"/>
    </row>
    <row r="761" spans="7:14" s="195" customFormat="1" x14ac:dyDescent="0.25">
      <c r="G761" s="199"/>
      <c r="I761" s="199"/>
      <c r="J761" s="199"/>
      <c r="N761" s="199"/>
    </row>
    <row r="762" spans="7:14" s="195" customFormat="1" x14ac:dyDescent="0.25">
      <c r="G762" s="199"/>
      <c r="I762" s="199"/>
      <c r="J762" s="199"/>
      <c r="N762" s="199"/>
    </row>
    <row r="763" spans="7:14" s="195" customFormat="1" x14ac:dyDescent="0.25">
      <c r="G763" s="199"/>
      <c r="I763" s="199"/>
      <c r="J763" s="199"/>
      <c r="N763" s="199"/>
    </row>
    <row r="764" spans="7:14" s="195" customFormat="1" x14ac:dyDescent="0.25">
      <c r="G764" s="199"/>
      <c r="I764" s="199"/>
      <c r="J764" s="199"/>
      <c r="N764" s="199"/>
    </row>
    <row r="765" spans="7:14" s="195" customFormat="1" x14ac:dyDescent="0.25">
      <c r="G765" s="199"/>
      <c r="I765" s="199"/>
      <c r="J765" s="199"/>
      <c r="N765" s="199"/>
    </row>
    <row r="766" spans="7:14" s="195" customFormat="1" x14ac:dyDescent="0.25">
      <c r="G766" s="199"/>
      <c r="I766" s="199"/>
      <c r="J766" s="199"/>
      <c r="N766" s="199"/>
    </row>
    <row r="767" spans="7:14" s="195" customFormat="1" x14ac:dyDescent="0.25">
      <c r="G767" s="199"/>
      <c r="I767" s="199"/>
      <c r="J767" s="199"/>
      <c r="N767" s="199"/>
    </row>
    <row r="768" spans="7:14" s="195" customFormat="1" x14ac:dyDescent="0.25">
      <c r="G768" s="199"/>
      <c r="I768" s="199"/>
      <c r="J768" s="199"/>
      <c r="N768" s="199"/>
    </row>
    <row r="769" spans="7:14" s="195" customFormat="1" x14ac:dyDescent="0.25">
      <c r="G769" s="199"/>
      <c r="I769" s="199"/>
      <c r="J769" s="199"/>
      <c r="N769" s="199"/>
    </row>
    <row r="770" spans="7:14" s="195" customFormat="1" x14ac:dyDescent="0.25">
      <c r="G770" s="199"/>
      <c r="I770" s="199"/>
      <c r="J770" s="199"/>
      <c r="N770" s="199"/>
    </row>
    <row r="771" spans="7:14" s="195" customFormat="1" x14ac:dyDescent="0.25">
      <c r="G771" s="199"/>
      <c r="I771" s="199"/>
      <c r="J771" s="199"/>
      <c r="N771" s="199"/>
    </row>
    <row r="772" spans="7:14" s="195" customFormat="1" x14ac:dyDescent="0.25">
      <c r="G772" s="199"/>
      <c r="I772" s="199"/>
      <c r="J772" s="199"/>
      <c r="N772" s="199"/>
    </row>
    <row r="773" spans="7:14" s="195" customFormat="1" x14ac:dyDescent="0.25">
      <c r="G773" s="199"/>
      <c r="I773" s="199"/>
      <c r="J773" s="199"/>
      <c r="N773" s="199"/>
    </row>
    <row r="774" spans="7:14" s="195" customFormat="1" x14ac:dyDescent="0.25">
      <c r="G774" s="199"/>
      <c r="I774" s="199"/>
      <c r="J774" s="199"/>
      <c r="N774" s="199"/>
    </row>
    <row r="775" spans="7:14" s="195" customFormat="1" x14ac:dyDescent="0.25">
      <c r="G775" s="199"/>
      <c r="I775" s="199"/>
      <c r="J775" s="199"/>
      <c r="N775" s="199"/>
    </row>
    <row r="776" spans="7:14" s="195" customFormat="1" x14ac:dyDescent="0.25">
      <c r="G776" s="199"/>
      <c r="I776" s="199"/>
      <c r="J776" s="199"/>
      <c r="N776" s="199"/>
    </row>
    <row r="777" spans="7:14" s="195" customFormat="1" x14ac:dyDescent="0.25">
      <c r="G777" s="199"/>
      <c r="I777" s="199"/>
      <c r="J777" s="199"/>
      <c r="N777" s="199"/>
    </row>
    <row r="778" spans="7:14" s="195" customFormat="1" x14ac:dyDescent="0.25">
      <c r="G778" s="199"/>
      <c r="I778" s="199"/>
      <c r="J778" s="199"/>
      <c r="N778" s="199"/>
    </row>
    <row r="779" spans="7:14" s="195" customFormat="1" x14ac:dyDescent="0.25">
      <c r="G779" s="199"/>
      <c r="I779" s="199"/>
      <c r="J779" s="199"/>
      <c r="N779" s="199"/>
    </row>
    <row r="780" spans="7:14" s="195" customFormat="1" x14ac:dyDescent="0.25">
      <c r="G780" s="199"/>
      <c r="I780" s="199"/>
      <c r="J780" s="199"/>
      <c r="N780" s="199"/>
    </row>
    <row r="781" spans="7:14" s="195" customFormat="1" x14ac:dyDescent="0.25">
      <c r="G781" s="199"/>
      <c r="I781" s="199"/>
      <c r="J781" s="199"/>
      <c r="N781" s="199"/>
    </row>
    <row r="782" spans="7:14" s="195" customFormat="1" x14ac:dyDescent="0.25">
      <c r="G782" s="199"/>
      <c r="I782" s="199"/>
      <c r="J782" s="199"/>
      <c r="N782" s="199"/>
    </row>
    <row r="783" spans="7:14" s="195" customFormat="1" x14ac:dyDescent="0.25">
      <c r="G783" s="199"/>
      <c r="I783" s="199"/>
      <c r="J783" s="199"/>
      <c r="N783" s="199"/>
    </row>
    <row r="784" spans="7:14" s="195" customFormat="1" x14ac:dyDescent="0.25">
      <c r="G784" s="199"/>
      <c r="I784" s="199"/>
      <c r="J784" s="199"/>
      <c r="N784" s="199"/>
    </row>
    <row r="785" spans="7:14" s="195" customFormat="1" x14ac:dyDescent="0.25">
      <c r="G785" s="199"/>
      <c r="I785" s="199"/>
      <c r="J785" s="199"/>
      <c r="N785" s="199"/>
    </row>
    <row r="786" spans="7:14" s="195" customFormat="1" x14ac:dyDescent="0.25">
      <c r="G786" s="199"/>
      <c r="I786" s="199"/>
      <c r="J786" s="199"/>
      <c r="N786" s="199"/>
    </row>
    <row r="787" spans="7:14" s="195" customFormat="1" x14ac:dyDescent="0.25">
      <c r="G787" s="199"/>
      <c r="I787" s="199"/>
      <c r="J787" s="199"/>
      <c r="N787" s="199"/>
    </row>
    <row r="788" spans="7:14" s="195" customFormat="1" x14ac:dyDescent="0.25">
      <c r="G788" s="199"/>
      <c r="I788" s="199"/>
      <c r="J788" s="199"/>
      <c r="N788" s="199"/>
    </row>
    <row r="789" spans="7:14" s="195" customFormat="1" x14ac:dyDescent="0.25">
      <c r="G789" s="199"/>
      <c r="I789" s="199"/>
      <c r="J789" s="199"/>
      <c r="N789" s="199"/>
    </row>
    <row r="790" spans="7:14" s="195" customFormat="1" x14ac:dyDescent="0.25">
      <c r="G790" s="199"/>
      <c r="I790" s="199"/>
      <c r="J790" s="199"/>
      <c r="N790" s="199"/>
    </row>
    <row r="791" spans="7:14" s="195" customFormat="1" x14ac:dyDescent="0.25">
      <c r="G791" s="199"/>
      <c r="I791" s="199"/>
      <c r="J791" s="199"/>
      <c r="N791" s="199"/>
    </row>
    <row r="792" spans="7:14" s="195" customFormat="1" x14ac:dyDescent="0.25">
      <c r="G792" s="199"/>
      <c r="I792" s="199"/>
      <c r="J792" s="199"/>
      <c r="N792" s="199"/>
    </row>
    <row r="793" spans="7:14" s="195" customFormat="1" x14ac:dyDescent="0.25">
      <c r="G793" s="199"/>
      <c r="I793" s="199"/>
      <c r="J793" s="199"/>
      <c r="N793" s="199"/>
    </row>
    <row r="794" spans="7:14" s="195" customFormat="1" x14ac:dyDescent="0.25">
      <c r="G794" s="199"/>
      <c r="I794" s="199"/>
      <c r="J794" s="199"/>
      <c r="N794" s="199"/>
    </row>
    <row r="795" spans="7:14" s="195" customFormat="1" x14ac:dyDescent="0.25">
      <c r="G795" s="199"/>
      <c r="I795" s="199"/>
      <c r="J795" s="199"/>
      <c r="N795" s="199"/>
    </row>
    <row r="796" spans="7:14" s="195" customFormat="1" x14ac:dyDescent="0.25">
      <c r="G796" s="199"/>
      <c r="I796" s="199"/>
      <c r="J796" s="199"/>
      <c r="N796" s="199"/>
    </row>
    <row r="797" spans="7:14" s="195" customFormat="1" x14ac:dyDescent="0.25">
      <c r="G797" s="199"/>
      <c r="I797" s="199"/>
      <c r="J797" s="199"/>
      <c r="N797" s="199"/>
    </row>
    <row r="798" spans="7:14" s="195" customFormat="1" x14ac:dyDescent="0.25">
      <c r="G798" s="199"/>
      <c r="I798" s="199"/>
      <c r="J798" s="199"/>
      <c r="N798" s="199"/>
    </row>
    <row r="799" spans="7:14" s="195" customFormat="1" x14ac:dyDescent="0.25">
      <c r="G799" s="199"/>
      <c r="I799" s="199"/>
      <c r="J799" s="199"/>
      <c r="N799" s="199"/>
    </row>
    <row r="800" spans="7:14" s="195" customFormat="1" x14ac:dyDescent="0.25">
      <c r="G800" s="199"/>
      <c r="I800" s="199"/>
      <c r="J800" s="199"/>
      <c r="N800" s="199"/>
    </row>
    <row r="801" spans="7:14" s="195" customFormat="1" x14ac:dyDescent="0.25">
      <c r="G801" s="199"/>
      <c r="I801" s="199"/>
      <c r="J801" s="199"/>
      <c r="N801" s="199"/>
    </row>
    <row r="802" spans="7:14" s="195" customFormat="1" x14ac:dyDescent="0.25">
      <c r="G802" s="199"/>
      <c r="I802" s="199"/>
      <c r="J802" s="199"/>
      <c r="N802" s="199"/>
    </row>
    <row r="803" spans="7:14" s="195" customFormat="1" x14ac:dyDescent="0.25">
      <c r="G803" s="199"/>
      <c r="I803" s="199"/>
      <c r="J803" s="199"/>
      <c r="N803" s="199"/>
    </row>
    <row r="804" spans="7:14" s="195" customFormat="1" x14ac:dyDescent="0.25">
      <c r="G804" s="199"/>
      <c r="I804" s="199"/>
      <c r="J804" s="199"/>
      <c r="N804" s="199"/>
    </row>
    <row r="805" spans="7:14" s="195" customFormat="1" x14ac:dyDescent="0.25">
      <c r="G805" s="199"/>
      <c r="I805" s="199"/>
      <c r="J805" s="199"/>
      <c r="N805" s="199"/>
    </row>
    <row r="806" spans="7:14" s="195" customFormat="1" x14ac:dyDescent="0.25">
      <c r="G806" s="199"/>
      <c r="I806" s="199"/>
      <c r="J806" s="199"/>
      <c r="N806" s="199"/>
    </row>
    <row r="807" spans="7:14" s="195" customFormat="1" x14ac:dyDescent="0.25">
      <c r="G807" s="199"/>
      <c r="I807" s="199"/>
      <c r="J807" s="199"/>
      <c r="N807" s="199"/>
    </row>
    <row r="808" spans="7:14" s="195" customFormat="1" x14ac:dyDescent="0.25">
      <c r="G808" s="199"/>
      <c r="I808" s="199"/>
      <c r="J808" s="199"/>
      <c r="N808" s="199"/>
    </row>
    <row r="809" spans="7:14" s="195" customFormat="1" x14ac:dyDescent="0.25">
      <c r="G809" s="199"/>
      <c r="I809" s="199"/>
      <c r="J809" s="199"/>
      <c r="N809" s="199"/>
    </row>
    <row r="810" spans="7:14" s="195" customFormat="1" x14ac:dyDescent="0.25">
      <c r="G810" s="199"/>
      <c r="I810" s="199"/>
      <c r="J810" s="199"/>
      <c r="N810" s="199"/>
    </row>
    <row r="811" spans="7:14" s="195" customFormat="1" x14ac:dyDescent="0.25">
      <c r="G811" s="199"/>
      <c r="I811" s="199"/>
      <c r="J811" s="199"/>
      <c r="N811" s="199"/>
    </row>
    <row r="812" spans="7:14" s="195" customFormat="1" x14ac:dyDescent="0.25">
      <c r="G812" s="199"/>
      <c r="I812" s="199"/>
      <c r="J812" s="199"/>
      <c r="N812" s="199"/>
    </row>
    <row r="813" spans="7:14" s="195" customFormat="1" x14ac:dyDescent="0.25">
      <c r="G813" s="199"/>
      <c r="I813" s="199"/>
      <c r="J813" s="199"/>
      <c r="N813" s="199"/>
    </row>
    <row r="814" spans="7:14" s="195" customFormat="1" x14ac:dyDescent="0.25">
      <c r="G814" s="199"/>
      <c r="I814" s="199"/>
      <c r="J814" s="199"/>
      <c r="N814" s="199"/>
    </row>
    <row r="815" spans="7:14" s="195" customFormat="1" x14ac:dyDescent="0.25">
      <c r="G815" s="199"/>
      <c r="I815" s="199"/>
      <c r="J815" s="199"/>
      <c r="N815" s="199"/>
    </row>
    <row r="816" spans="7:14" s="195" customFormat="1" x14ac:dyDescent="0.25">
      <c r="G816" s="199"/>
      <c r="I816" s="199"/>
      <c r="J816" s="199"/>
      <c r="N816" s="199"/>
    </row>
    <row r="817" spans="7:14" s="195" customFormat="1" x14ac:dyDescent="0.25">
      <c r="G817" s="199"/>
      <c r="I817" s="199"/>
      <c r="J817" s="199"/>
      <c r="N817" s="199"/>
    </row>
    <row r="818" spans="7:14" s="195" customFormat="1" x14ac:dyDescent="0.25">
      <c r="G818" s="199"/>
      <c r="I818" s="199"/>
      <c r="J818" s="199"/>
      <c r="N818" s="199"/>
    </row>
    <row r="819" spans="7:14" s="195" customFormat="1" x14ac:dyDescent="0.25">
      <c r="G819" s="199"/>
      <c r="I819" s="199"/>
      <c r="J819" s="199"/>
      <c r="N819" s="199"/>
    </row>
    <row r="820" spans="7:14" s="195" customFormat="1" x14ac:dyDescent="0.25">
      <c r="G820" s="199"/>
      <c r="I820" s="199"/>
      <c r="J820" s="199"/>
      <c r="N820" s="199"/>
    </row>
    <row r="821" spans="7:14" s="195" customFormat="1" x14ac:dyDescent="0.25">
      <c r="G821" s="199"/>
      <c r="I821" s="199"/>
      <c r="J821" s="199"/>
      <c r="N821" s="199"/>
    </row>
    <row r="822" spans="7:14" s="195" customFormat="1" x14ac:dyDescent="0.25">
      <c r="G822" s="199"/>
      <c r="I822" s="199"/>
      <c r="J822" s="199"/>
      <c r="N822" s="199"/>
    </row>
    <row r="823" spans="7:14" s="195" customFormat="1" x14ac:dyDescent="0.25">
      <c r="G823" s="199"/>
      <c r="I823" s="199"/>
      <c r="J823" s="199"/>
      <c r="N823" s="199"/>
    </row>
    <row r="824" spans="7:14" s="195" customFormat="1" x14ac:dyDescent="0.25">
      <c r="G824" s="199"/>
      <c r="I824" s="199"/>
      <c r="J824" s="199"/>
      <c r="N824" s="199"/>
    </row>
    <row r="825" spans="7:14" s="195" customFormat="1" x14ac:dyDescent="0.25">
      <c r="G825" s="199"/>
      <c r="I825" s="199"/>
      <c r="J825" s="199"/>
      <c r="N825" s="199"/>
    </row>
    <row r="826" spans="7:14" s="195" customFormat="1" x14ac:dyDescent="0.25">
      <c r="G826" s="199"/>
      <c r="I826" s="199"/>
      <c r="J826" s="199"/>
      <c r="N826" s="199"/>
    </row>
    <row r="827" spans="7:14" s="195" customFormat="1" x14ac:dyDescent="0.25">
      <c r="G827" s="199"/>
      <c r="I827" s="199"/>
      <c r="J827" s="199"/>
      <c r="N827" s="199"/>
    </row>
    <row r="828" spans="7:14" s="195" customFormat="1" x14ac:dyDescent="0.25">
      <c r="G828" s="199"/>
      <c r="I828" s="199"/>
      <c r="J828" s="199"/>
      <c r="N828" s="199"/>
    </row>
    <row r="829" spans="7:14" s="195" customFormat="1" x14ac:dyDescent="0.25">
      <c r="G829" s="199"/>
      <c r="I829" s="199"/>
      <c r="J829" s="199"/>
      <c r="N829" s="199"/>
    </row>
    <row r="830" spans="7:14" s="195" customFormat="1" x14ac:dyDescent="0.25">
      <c r="G830" s="199"/>
      <c r="I830" s="199"/>
      <c r="J830" s="199"/>
      <c r="N830" s="199"/>
    </row>
    <row r="831" spans="7:14" s="195" customFormat="1" x14ac:dyDescent="0.25">
      <c r="G831" s="199"/>
      <c r="I831" s="199"/>
      <c r="J831" s="199"/>
      <c r="N831" s="199"/>
    </row>
    <row r="832" spans="7:14" s="195" customFormat="1" x14ac:dyDescent="0.25">
      <c r="G832" s="199"/>
      <c r="I832" s="199"/>
      <c r="J832" s="199"/>
      <c r="N832" s="199"/>
    </row>
    <row r="833" spans="7:14" s="195" customFormat="1" x14ac:dyDescent="0.25">
      <c r="G833" s="199"/>
      <c r="I833" s="199"/>
      <c r="J833" s="199"/>
      <c r="N833" s="199"/>
    </row>
    <row r="834" spans="7:14" s="195" customFormat="1" x14ac:dyDescent="0.25">
      <c r="G834" s="199"/>
      <c r="I834" s="199"/>
      <c r="J834" s="199"/>
      <c r="N834" s="199"/>
    </row>
    <row r="835" spans="7:14" s="195" customFormat="1" x14ac:dyDescent="0.25">
      <c r="G835" s="199"/>
      <c r="I835" s="199"/>
      <c r="J835" s="199"/>
      <c r="N835" s="199"/>
    </row>
    <row r="836" spans="7:14" s="195" customFormat="1" x14ac:dyDescent="0.25">
      <c r="G836" s="199"/>
      <c r="I836" s="199"/>
      <c r="J836" s="199"/>
      <c r="N836" s="199"/>
    </row>
    <row r="837" spans="7:14" s="195" customFormat="1" x14ac:dyDescent="0.25">
      <c r="G837" s="199"/>
      <c r="I837" s="199"/>
      <c r="J837" s="199"/>
      <c r="N837" s="199"/>
    </row>
    <row r="838" spans="7:14" s="195" customFormat="1" x14ac:dyDescent="0.25">
      <c r="G838" s="199"/>
      <c r="I838" s="199"/>
      <c r="J838" s="199"/>
      <c r="N838" s="199"/>
    </row>
    <row r="839" spans="7:14" s="195" customFormat="1" x14ac:dyDescent="0.25">
      <c r="G839" s="199"/>
      <c r="I839" s="199"/>
      <c r="J839" s="199"/>
      <c r="N839" s="199"/>
    </row>
    <row r="840" spans="7:14" s="195" customFormat="1" x14ac:dyDescent="0.25">
      <c r="G840" s="199"/>
      <c r="I840" s="199"/>
      <c r="J840" s="199"/>
      <c r="N840" s="199"/>
    </row>
    <row r="841" spans="7:14" s="195" customFormat="1" x14ac:dyDescent="0.25">
      <c r="G841" s="199"/>
      <c r="I841" s="199"/>
      <c r="J841" s="199"/>
      <c r="N841" s="199"/>
    </row>
    <row r="842" spans="7:14" s="195" customFormat="1" x14ac:dyDescent="0.25">
      <c r="G842" s="199"/>
      <c r="I842" s="199"/>
      <c r="J842" s="199"/>
      <c r="N842" s="199"/>
    </row>
    <row r="843" spans="7:14" s="195" customFormat="1" x14ac:dyDescent="0.25">
      <c r="G843" s="199"/>
      <c r="I843" s="199"/>
      <c r="J843" s="199"/>
      <c r="N843" s="199"/>
    </row>
    <row r="844" spans="7:14" s="195" customFormat="1" x14ac:dyDescent="0.25">
      <c r="G844" s="199"/>
      <c r="I844" s="199"/>
      <c r="J844" s="199"/>
      <c r="N844" s="199"/>
    </row>
    <row r="845" spans="7:14" s="195" customFormat="1" x14ac:dyDescent="0.25">
      <c r="G845" s="199"/>
      <c r="I845" s="199"/>
      <c r="J845" s="199"/>
      <c r="N845" s="199"/>
    </row>
    <row r="846" spans="7:14" s="195" customFormat="1" x14ac:dyDescent="0.25">
      <c r="G846" s="199"/>
      <c r="I846" s="199"/>
      <c r="J846" s="199"/>
      <c r="N846" s="199"/>
    </row>
    <row r="847" spans="7:14" s="195" customFormat="1" x14ac:dyDescent="0.25">
      <c r="G847" s="199"/>
      <c r="I847" s="199"/>
      <c r="J847" s="199"/>
      <c r="N847" s="199"/>
    </row>
    <row r="848" spans="7:14" s="195" customFormat="1" x14ac:dyDescent="0.25">
      <c r="G848" s="199"/>
      <c r="I848" s="199"/>
      <c r="J848" s="199"/>
      <c r="N848" s="199"/>
    </row>
    <row r="849" spans="7:14" s="195" customFormat="1" x14ac:dyDescent="0.25">
      <c r="G849" s="199"/>
      <c r="I849" s="199"/>
      <c r="J849" s="199"/>
      <c r="N849" s="199"/>
    </row>
    <row r="850" spans="7:14" s="195" customFormat="1" x14ac:dyDescent="0.25">
      <c r="G850" s="199"/>
      <c r="I850" s="199"/>
      <c r="J850" s="199"/>
      <c r="N850" s="199"/>
    </row>
    <row r="851" spans="7:14" s="195" customFormat="1" x14ac:dyDescent="0.25">
      <c r="G851" s="199"/>
      <c r="I851" s="199"/>
      <c r="J851" s="199"/>
      <c r="N851" s="199"/>
    </row>
    <row r="852" spans="7:14" s="195" customFormat="1" x14ac:dyDescent="0.25">
      <c r="G852" s="199"/>
      <c r="I852" s="199"/>
      <c r="J852" s="199"/>
      <c r="N852" s="199"/>
    </row>
    <row r="853" spans="7:14" s="195" customFormat="1" x14ac:dyDescent="0.25">
      <c r="G853" s="199"/>
      <c r="I853" s="199"/>
      <c r="J853" s="199"/>
      <c r="N853" s="199"/>
    </row>
    <row r="854" spans="7:14" s="195" customFormat="1" x14ac:dyDescent="0.25">
      <c r="G854" s="199"/>
      <c r="I854" s="199"/>
      <c r="J854" s="199"/>
      <c r="N854" s="199"/>
    </row>
    <row r="855" spans="7:14" s="195" customFormat="1" x14ac:dyDescent="0.25">
      <c r="G855" s="199"/>
      <c r="I855" s="199"/>
      <c r="J855" s="199"/>
      <c r="N855" s="199"/>
    </row>
    <row r="856" spans="7:14" s="195" customFormat="1" x14ac:dyDescent="0.25">
      <c r="G856" s="199"/>
      <c r="I856" s="199"/>
      <c r="J856" s="199"/>
      <c r="N856" s="199"/>
    </row>
    <row r="857" spans="7:14" s="195" customFormat="1" x14ac:dyDescent="0.25">
      <c r="G857" s="199"/>
      <c r="I857" s="199"/>
      <c r="J857" s="199"/>
      <c r="N857" s="199"/>
    </row>
    <row r="858" spans="7:14" s="195" customFormat="1" x14ac:dyDescent="0.25">
      <c r="G858" s="199"/>
      <c r="I858" s="199"/>
      <c r="J858" s="199"/>
      <c r="N858" s="199"/>
    </row>
    <row r="859" spans="7:14" s="195" customFormat="1" x14ac:dyDescent="0.25">
      <c r="G859" s="199"/>
      <c r="I859" s="199"/>
      <c r="J859" s="199"/>
      <c r="N859" s="199"/>
    </row>
    <row r="860" spans="7:14" s="195" customFormat="1" x14ac:dyDescent="0.25">
      <c r="G860" s="199"/>
      <c r="I860" s="199"/>
      <c r="J860" s="199"/>
      <c r="N860" s="199"/>
    </row>
    <row r="861" spans="7:14" s="195" customFormat="1" x14ac:dyDescent="0.25">
      <c r="G861" s="199"/>
      <c r="I861" s="199"/>
      <c r="J861" s="199"/>
      <c r="N861" s="199"/>
    </row>
    <row r="862" spans="7:14" s="195" customFormat="1" x14ac:dyDescent="0.25">
      <c r="G862" s="199"/>
      <c r="I862" s="199"/>
      <c r="J862" s="199"/>
      <c r="N862" s="199"/>
    </row>
    <row r="863" spans="7:14" s="195" customFormat="1" x14ac:dyDescent="0.25">
      <c r="G863" s="199"/>
      <c r="I863" s="199"/>
      <c r="J863" s="199"/>
      <c r="N863" s="199"/>
    </row>
    <row r="864" spans="7:14" s="195" customFormat="1" x14ac:dyDescent="0.25">
      <c r="G864" s="199"/>
      <c r="I864" s="199"/>
      <c r="J864" s="199"/>
      <c r="N864" s="199"/>
    </row>
    <row r="865" spans="7:14" s="195" customFormat="1" x14ac:dyDescent="0.25">
      <c r="G865" s="199"/>
      <c r="I865" s="199"/>
      <c r="J865" s="199"/>
      <c r="N865" s="199"/>
    </row>
    <row r="866" spans="7:14" s="195" customFormat="1" x14ac:dyDescent="0.25">
      <c r="G866" s="199"/>
      <c r="I866" s="199"/>
      <c r="J866" s="199"/>
      <c r="N866" s="199"/>
    </row>
    <row r="867" spans="7:14" s="195" customFormat="1" x14ac:dyDescent="0.25">
      <c r="G867" s="199"/>
      <c r="I867" s="199"/>
      <c r="J867" s="199"/>
      <c r="N867" s="199"/>
    </row>
    <row r="868" spans="7:14" s="195" customFormat="1" x14ac:dyDescent="0.25">
      <c r="G868" s="199"/>
      <c r="I868" s="199"/>
      <c r="J868" s="199"/>
      <c r="N868" s="199"/>
    </row>
    <row r="869" spans="7:14" s="195" customFormat="1" x14ac:dyDescent="0.25">
      <c r="G869" s="199"/>
      <c r="I869" s="199"/>
      <c r="J869" s="199"/>
      <c r="N869" s="199"/>
    </row>
    <row r="870" spans="7:14" s="195" customFormat="1" x14ac:dyDescent="0.25">
      <c r="G870" s="199"/>
      <c r="I870" s="199"/>
      <c r="J870" s="199"/>
      <c r="N870" s="199"/>
    </row>
    <row r="871" spans="7:14" s="195" customFormat="1" x14ac:dyDescent="0.25">
      <c r="G871" s="199"/>
      <c r="I871" s="199"/>
      <c r="J871" s="199"/>
      <c r="N871" s="199"/>
    </row>
    <row r="872" spans="7:14" s="195" customFormat="1" x14ac:dyDescent="0.25">
      <c r="G872" s="199"/>
      <c r="I872" s="199"/>
      <c r="J872" s="199"/>
      <c r="N872" s="199"/>
    </row>
    <row r="873" spans="7:14" s="195" customFormat="1" x14ac:dyDescent="0.25">
      <c r="G873" s="199"/>
      <c r="I873" s="199"/>
      <c r="J873" s="199"/>
      <c r="N873" s="199"/>
    </row>
    <row r="874" spans="7:14" s="195" customFormat="1" x14ac:dyDescent="0.25">
      <c r="G874" s="199"/>
      <c r="I874" s="199"/>
      <c r="J874" s="199"/>
      <c r="N874" s="199"/>
    </row>
    <row r="875" spans="7:14" s="195" customFormat="1" x14ac:dyDescent="0.25">
      <c r="G875" s="199"/>
      <c r="I875" s="199"/>
      <c r="J875" s="199"/>
      <c r="N875" s="199"/>
    </row>
    <row r="876" spans="7:14" s="195" customFormat="1" x14ac:dyDescent="0.25">
      <c r="G876" s="199"/>
      <c r="I876" s="199"/>
      <c r="J876" s="199"/>
      <c r="N876" s="199"/>
    </row>
    <row r="877" spans="7:14" s="195" customFormat="1" x14ac:dyDescent="0.25">
      <c r="G877" s="199"/>
      <c r="I877" s="199"/>
      <c r="J877" s="199"/>
      <c r="N877" s="199"/>
    </row>
    <row r="878" spans="7:14" s="195" customFormat="1" x14ac:dyDescent="0.25">
      <c r="G878" s="199"/>
      <c r="I878" s="199"/>
      <c r="J878" s="199"/>
      <c r="N878" s="199"/>
    </row>
    <row r="879" spans="7:14" s="195" customFormat="1" x14ac:dyDescent="0.25">
      <c r="G879" s="199"/>
      <c r="I879" s="199"/>
      <c r="J879" s="199"/>
      <c r="N879" s="199"/>
    </row>
    <row r="880" spans="7:14" s="195" customFormat="1" x14ac:dyDescent="0.25">
      <c r="G880" s="199"/>
      <c r="I880" s="199"/>
      <c r="J880" s="199"/>
      <c r="N880" s="199"/>
    </row>
    <row r="881" spans="7:14" s="195" customFormat="1" x14ac:dyDescent="0.25">
      <c r="G881" s="199"/>
      <c r="I881" s="199"/>
      <c r="J881" s="199"/>
      <c r="N881" s="199"/>
    </row>
    <row r="882" spans="7:14" s="195" customFormat="1" x14ac:dyDescent="0.25">
      <c r="G882" s="199"/>
      <c r="I882" s="199"/>
      <c r="J882" s="199"/>
      <c r="N882" s="199"/>
    </row>
    <row r="883" spans="7:14" s="195" customFormat="1" x14ac:dyDescent="0.25">
      <c r="G883" s="199"/>
      <c r="I883" s="199"/>
      <c r="J883" s="199"/>
      <c r="N883" s="199"/>
    </row>
    <row r="884" spans="7:14" s="195" customFormat="1" x14ac:dyDescent="0.25">
      <c r="G884" s="199"/>
      <c r="I884" s="199"/>
      <c r="J884" s="199"/>
      <c r="N884" s="199"/>
    </row>
    <row r="885" spans="7:14" s="195" customFormat="1" x14ac:dyDescent="0.25">
      <c r="G885" s="199"/>
      <c r="I885" s="199"/>
      <c r="J885" s="199"/>
      <c r="N885" s="199"/>
    </row>
    <row r="886" spans="7:14" s="195" customFormat="1" x14ac:dyDescent="0.25">
      <c r="G886" s="199"/>
      <c r="I886" s="199"/>
      <c r="J886" s="199"/>
      <c r="N886" s="199"/>
    </row>
    <row r="887" spans="7:14" s="195" customFormat="1" x14ac:dyDescent="0.25">
      <c r="G887" s="199"/>
      <c r="I887" s="199"/>
      <c r="J887" s="199"/>
      <c r="N887" s="199"/>
    </row>
    <row r="888" spans="7:14" s="195" customFormat="1" x14ac:dyDescent="0.25">
      <c r="G888" s="199"/>
      <c r="I888" s="199"/>
      <c r="J888" s="199"/>
      <c r="N888" s="199"/>
    </row>
    <row r="889" spans="7:14" s="195" customFormat="1" x14ac:dyDescent="0.25">
      <c r="G889" s="199"/>
      <c r="I889" s="199"/>
      <c r="J889" s="199"/>
      <c r="N889" s="199"/>
    </row>
    <row r="890" spans="7:14" s="195" customFormat="1" x14ac:dyDescent="0.25">
      <c r="G890" s="199"/>
      <c r="I890" s="199"/>
      <c r="J890" s="199"/>
      <c r="N890" s="199"/>
    </row>
    <row r="891" spans="7:14" s="195" customFormat="1" x14ac:dyDescent="0.25">
      <c r="G891" s="199"/>
      <c r="I891" s="199"/>
      <c r="J891" s="199"/>
      <c r="N891" s="199"/>
    </row>
    <row r="892" spans="7:14" s="195" customFormat="1" x14ac:dyDescent="0.25">
      <c r="G892" s="199"/>
      <c r="I892" s="199"/>
      <c r="J892" s="199"/>
      <c r="N892" s="199"/>
    </row>
    <row r="893" spans="7:14" s="195" customFormat="1" x14ac:dyDescent="0.25">
      <c r="G893" s="199"/>
      <c r="I893" s="199"/>
      <c r="J893" s="199"/>
      <c r="N893" s="199"/>
    </row>
    <row r="894" spans="7:14" s="195" customFormat="1" x14ac:dyDescent="0.25">
      <c r="G894" s="199"/>
      <c r="I894" s="199"/>
      <c r="J894" s="199"/>
      <c r="N894" s="199"/>
    </row>
    <row r="895" spans="7:14" s="195" customFormat="1" x14ac:dyDescent="0.25">
      <c r="G895" s="199"/>
      <c r="I895" s="199"/>
      <c r="J895" s="199"/>
      <c r="N895" s="199"/>
    </row>
    <row r="896" spans="7:14" s="195" customFormat="1" x14ac:dyDescent="0.25">
      <c r="G896" s="199"/>
      <c r="I896" s="199"/>
      <c r="J896" s="199"/>
      <c r="N896" s="199"/>
    </row>
    <row r="897" spans="7:14" s="195" customFormat="1" x14ac:dyDescent="0.25">
      <c r="G897" s="199"/>
      <c r="I897" s="199"/>
      <c r="J897" s="199"/>
      <c r="N897" s="199"/>
    </row>
    <row r="898" spans="7:14" s="195" customFormat="1" x14ac:dyDescent="0.25">
      <c r="G898" s="199"/>
      <c r="I898" s="199"/>
      <c r="J898" s="199"/>
      <c r="N898" s="199"/>
    </row>
    <row r="899" spans="7:14" s="195" customFormat="1" x14ac:dyDescent="0.25">
      <c r="G899" s="199"/>
      <c r="I899" s="199"/>
      <c r="J899" s="199"/>
      <c r="N899" s="199"/>
    </row>
    <row r="900" spans="7:14" s="195" customFormat="1" x14ac:dyDescent="0.25">
      <c r="G900" s="199"/>
      <c r="I900" s="199"/>
      <c r="J900" s="199"/>
      <c r="N900" s="199"/>
    </row>
    <row r="901" spans="7:14" s="195" customFormat="1" x14ac:dyDescent="0.25">
      <c r="G901" s="199"/>
      <c r="I901" s="199"/>
      <c r="J901" s="199"/>
      <c r="N901" s="199"/>
    </row>
    <row r="902" spans="7:14" s="195" customFormat="1" x14ac:dyDescent="0.25">
      <c r="G902" s="199"/>
      <c r="I902" s="199"/>
      <c r="J902" s="199"/>
      <c r="N902" s="199"/>
    </row>
    <row r="903" spans="7:14" s="195" customFormat="1" x14ac:dyDescent="0.25">
      <c r="G903" s="199"/>
      <c r="I903" s="199"/>
      <c r="J903" s="199"/>
      <c r="N903" s="199"/>
    </row>
    <row r="904" spans="7:14" s="195" customFormat="1" x14ac:dyDescent="0.25">
      <c r="G904" s="199"/>
      <c r="I904" s="199"/>
      <c r="J904" s="199"/>
      <c r="N904" s="199"/>
    </row>
    <row r="905" spans="7:14" s="195" customFormat="1" x14ac:dyDescent="0.25">
      <c r="G905" s="199"/>
      <c r="I905" s="199"/>
      <c r="J905" s="199"/>
      <c r="N905" s="199"/>
    </row>
    <row r="906" spans="7:14" s="195" customFormat="1" x14ac:dyDescent="0.25">
      <c r="G906" s="199"/>
      <c r="I906" s="199"/>
      <c r="J906" s="199"/>
      <c r="N906" s="199"/>
    </row>
    <row r="907" spans="7:14" s="195" customFormat="1" x14ac:dyDescent="0.25">
      <c r="G907" s="199"/>
      <c r="I907" s="199"/>
      <c r="J907" s="199"/>
      <c r="N907" s="199"/>
    </row>
    <row r="908" spans="7:14" s="195" customFormat="1" x14ac:dyDescent="0.25">
      <c r="G908" s="199"/>
      <c r="I908" s="199"/>
      <c r="J908" s="199"/>
      <c r="N908" s="199"/>
    </row>
    <row r="909" spans="7:14" s="195" customFormat="1" x14ac:dyDescent="0.25">
      <c r="G909" s="199"/>
      <c r="I909" s="199"/>
      <c r="J909" s="199"/>
      <c r="N909" s="199"/>
    </row>
    <row r="910" spans="7:14" s="195" customFormat="1" x14ac:dyDescent="0.25">
      <c r="G910" s="199"/>
      <c r="I910" s="199"/>
      <c r="J910" s="199"/>
      <c r="N910" s="199"/>
    </row>
    <row r="911" spans="7:14" s="195" customFormat="1" x14ac:dyDescent="0.25">
      <c r="G911" s="199"/>
      <c r="I911" s="199"/>
      <c r="J911" s="199"/>
      <c r="N911" s="199"/>
    </row>
    <row r="912" spans="7:14" s="195" customFormat="1" x14ac:dyDescent="0.25">
      <c r="G912" s="199"/>
      <c r="I912" s="199"/>
      <c r="J912" s="199"/>
      <c r="N912" s="199"/>
    </row>
    <row r="913" spans="7:14" s="195" customFormat="1" x14ac:dyDescent="0.25">
      <c r="G913" s="199"/>
      <c r="I913" s="199"/>
      <c r="J913" s="199"/>
      <c r="N913" s="199"/>
    </row>
    <row r="914" spans="7:14" s="195" customFormat="1" x14ac:dyDescent="0.25">
      <c r="G914" s="199"/>
      <c r="I914" s="199"/>
      <c r="J914" s="199"/>
      <c r="N914" s="199"/>
    </row>
    <row r="915" spans="7:14" s="195" customFormat="1" x14ac:dyDescent="0.25">
      <c r="G915" s="199"/>
      <c r="I915" s="199"/>
      <c r="J915" s="199"/>
      <c r="N915" s="199"/>
    </row>
    <row r="916" spans="7:14" s="195" customFormat="1" x14ac:dyDescent="0.25">
      <c r="G916" s="199"/>
      <c r="I916" s="199"/>
      <c r="J916" s="199"/>
      <c r="N916" s="199"/>
    </row>
    <row r="917" spans="7:14" s="195" customFormat="1" x14ac:dyDescent="0.25">
      <c r="G917" s="199"/>
      <c r="I917" s="199"/>
      <c r="J917" s="199"/>
      <c r="N917" s="199"/>
    </row>
    <row r="918" spans="7:14" s="195" customFormat="1" x14ac:dyDescent="0.25">
      <c r="G918" s="199"/>
      <c r="I918" s="199"/>
      <c r="J918" s="199"/>
      <c r="N918" s="199"/>
    </row>
    <row r="919" spans="7:14" s="195" customFormat="1" x14ac:dyDescent="0.25">
      <c r="G919" s="199"/>
      <c r="I919" s="199"/>
      <c r="J919" s="199"/>
      <c r="N919" s="199"/>
    </row>
    <row r="920" spans="7:14" s="195" customFormat="1" x14ac:dyDescent="0.25">
      <c r="G920" s="199"/>
      <c r="I920" s="199"/>
      <c r="J920" s="199"/>
      <c r="N920" s="199"/>
    </row>
    <row r="921" spans="7:14" s="195" customFormat="1" x14ac:dyDescent="0.25">
      <c r="G921" s="199"/>
      <c r="I921" s="199"/>
      <c r="J921" s="199"/>
      <c r="N921" s="199"/>
    </row>
    <row r="922" spans="7:14" s="195" customFormat="1" x14ac:dyDescent="0.25">
      <c r="G922" s="199"/>
      <c r="I922" s="199"/>
      <c r="J922" s="199"/>
      <c r="N922" s="199"/>
    </row>
    <row r="923" spans="7:14" s="195" customFormat="1" x14ac:dyDescent="0.25">
      <c r="G923" s="199"/>
      <c r="I923" s="199"/>
      <c r="J923" s="199"/>
      <c r="N923" s="199"/>
    </row>
    <row r="924" spans="7:14" s="195" customFormat="1" x14ac:dyDescent="0.25">
      <c r="G924" s="199"/>
      <c r="I924" s="199"/>
      <c r="J924" s="199"/>
      <c r="N924" s="199"/>
    </row>
    <row r="925" spans="7:14" s="195" customFormat="1" x14ac:dyDescent="0.25">
      <c r="G925" s="199"/>
      <c r="I925" s="199"/>
      <c r="J925" s="199"/>
      <c r="N925" s="199"/>
    </row>
    <row r="926" spans="7:14" s="195" customFormat="1" x14ac:dyDescent="0.25">
      <c r="G926" s="199"/>
      <c r="I926" s="199"/>
      <c r="J926" s="199"/>
      <c r="N926" s="199"/>
    </row>
    <row r="927" spans="7:14" s="195" customFormat="1" x14ac:dyDescent="0.25">
      <c r="G927" s="199"/>
      <c r="I927" s="199"/>
      <c r="J927" s="199"/>
      <c r="N927" s="199"/>
    </row>
    <row r="928" spans="7:14" s="195" customFormat="1" x14ac:dyDescent="0.25">
      <c r="G928" s="199"/>
      <c r="I928" s="199"/>
      <c r="J928" s="199"/>
      <c r="N928" s="199"/>
    </row>
    <row r="929" spans="7:14" s="195" customFormat="1" x14ac:dyDescent="0.25">
      <c r="G929" s="199"/>
      <c r="I929" s="199"/>
      <c r="J929" s="199"/>
      <c r="N929" s="199"/>
    </row>
    <row r="930" spans="7:14" s="195" customFormat="1" x14ac:dyDescent="0.25">
      <c r="G930" s="199"/>
      <c r="I930" s="199"/>
      <c r="J930" s="199"/>
      <c r="N930" s="199"/>
    </row>
    <row r="931" spans="7:14" s="195" customFormat="1" x14ac:dyDescent="0.25">
      <c r="G931" s="199"/>
      <c r="I931" s="199"/>
      <c r="J931" s="199"/>
      <c r="N931" s="199"/>
    </row>
    <row r="932" spans="7:14" s="195" customFormat="1" x14ac:dyDescent="0.25">
      <c r="G932" s="199"/>
      <c r="I932" s="199"/>
      <c r="J932" s="199"/>
      <c r="N932" s="199"/>
    </row>
    <row r="933" spans="7:14" s="195" customFormat="1" x14ac:dyDescent="0.25">
      <c r="G933" s="199"/>
      <c r="I933" s="199"/>
      <c r="J933" s="199"/>
      <c r="N933" s="199"/>
    </row>
    <row r="934" spans="7:14" s="195" customFormat="1" x14ac:dyDescent="0.25">
      <c r="G934" s="199"/>
      <c r="I934" s="199"/>
      <c r="J934" s="199"/>
      <c r="N934" s="199"/>
    </row>
    <row r="935" spans="7:14" s="195" customFormat="1" x14ac:dyDescent="0.25">
      <c r="G935" s="199"/>
      <c r="I935" s="199"/>
      <c r="J935" s="199"/>
      <c r="N935" s="199"/>
    </row>
    <row r="936" spans="7:14" s="195" customFormat="1" x14ac:dyDescent="0.25">
      <c r="G936" s="199"/>
      <c r="I936" s="199"/>
      <c r="J936" s="199"/>
      <c r="N936" s="199"/>
    </row>
    <row r="937" spans="7:14" s="195" customFormat="1" x14ac:dyDescent="0.25">
      <c r="G937" s="199"/>
      <c r="I937" s="199"/>
      <c r="J937" s="199"/>
      <c r="N937" s="199"/>
    </row>
    <row r="938" spans="7:14" s="195" customFormat="1" x14ac:dyDescent="0.25">
      <c r="G938" s="199"/>
      <c r="I938" s="199"/>
      <c r="J938" s="199"/>
      <c r="N938" s="199"/>
    </row>
    <row r="939" spans="7:14" s="195" customFormat="1" x14ac:dyDescent="0.25">
      <c r="G939" s="199"/>
      <c r="I939" s="199"/>
      <c r="J939" s="199"/>
      <c r="N939" s="199"/>
    </row>
    <row r="940" spans="7:14" s="195" customFormat="1" x14ac:dyDescent="0.25">
      <c r="G940" s="199"/>
      <c r="I940" s="199"/>
      <c r="J940" s="199"/>
      <c r="N940" s="199"/>
    </row>
    <row r="941" spans="7:14" s="195" customFormat="1" x14ac:dyDescent="0.25">
      <c r="G941" s="199"/>
      <c r="I941" s="199"/>
      <c r="J941" s="199"/>
      <c r="N941" s="199"/>
    </row>
    <row r="942" spans="7:14" s="195" customFormat="1" x14ac:dyDescent="0.25">
      <c r="G942" s="199"/>
      <c r="I942" s="199"/>
      <c r="J942" s="199"/>
      <c r="N942" s="199"/>
    </row>
    <row r="943" spans="7:14" s="195" customFormat="1" x14ac:dyDescent="0.25">
      <c r="G943" s="199"/>
      <c r="I943" s="199"/>
      <c r="J943" s="199"/>
      <c r="N943" s="199"/>
    </row>
    <row r="944" spans="7:14" s="195" customFormat="1" x14ac:dyDescent="0.25">
      <c r="G944" s="199"/>
      <c r="I944" s="199"/>
      <c r="J944" s="199"/>
      <c r="N944" s="199"/>
    </row>
    <row r="945" spans="7:14" s="195" customFormat="1" x14ac:dyDescent="0.25">
      <c r="G945" s="199"/>
      <c r="I945" s="199"/>
      <c r="J945" s="199"/>
      <c r="N945" s="199"/>
    </row>
    <row r="946" spans="7:14" s="195" customFormat="1" x14ac:dyDescent="0.25">
      <c r="G946" s="199"/>
      <c r="I946" s="199"/>
      <c r="J946" s="199"/>
      <c r="N946" s="199"/>
    </row>
    <row r="947" spans="7:14" s="195" customFormat="1" x14ac:dyDescent="0.25">
      <c r="G947" s="199"/>
      <c r="I947" s="199"/>
      <c r="J947" s="199"/>
      <c r="N947" s="199"/>
    </row>
    <row r="948" spans="7:14" s="195" customFormat="1" x14ac:dyDescent="0.25">
      <c r="G948" s="199"/>
      <c r="I948" s="199"/>
      <c r="J948" s="199"/>
      <c r="N948" s="199"/>
    </row>
    <row r="949" spans="7:14" s="195" customFormat="1" x14ac:dyDescent="0.25">
      <c r="G949" s="199"/>
      <c r="I949" s="199"/>
      <c r="J949" s="199"/>
      <c r="N949" s="199"/>
    </row>
    <row r="950" spans="7:14" s="195" customFormat="1" x14ac:dyDescent="0.25">
      <c r="G950" s="199"/>
      <c r="I950" s="199"/>
      <c r="J950" s="199"/>
      <c r="N950" s="199"/>
    </row>
    <row r="951" spans="7:14" s="195" customFormat="1" x14ac:dyDescent="0.25">
      <c r="G951" s="199"/>
      <c r="I951" s="199"/>
      <c r="J951" s="199"/>
      <c r="N951" s="199"/>
    </row>
    <row r="952" spans="7:14" s="195" customFormat="1" x14ac:dyDescent="0.25">
      <c r="G952" s="199"/>
      <c r="I952" s="199"/>
      <c r="J952" s="199"/>
      <c r="N952" s="199"/>
    </row>
    <row r="953" spans="7:14" s="195" customFormat="1" x14ac:dyDescent="0.25">
      <c r="G953" s="199"/>
      <c r="I953" s="199"/>
      <c r="J953" s="199"/>
      <c r="N953" s="199"/>
    </row>
    <row r="954" spans="7:14" s="195" customFormat="1" x14ac:dyDescent="0.25">
      <c r="G954" s="199"/>
      <c r="I954" s="199"/>
      <c r="J954" s="199"/>
      <c r="N954" s="199"/>
    </row>
    <row r="955" spans="7:14" s="195" customFormat="1" x14ac:dyDescent="0.25">
      <c r="G955" s="199"/>
      <c r="I955" s="199"/>
      <c r="J955" s="199"/>
      <c r="N955" s="199"/>
    </row>
    <row r="956" spans="7:14" s="195" customFormat="1" x14ac:dyDescent="0.25">
      <c r="G956" s="199"/>
      <c r="I956" s="199"/>
      <c r="J956" s="199"/>
      <c r="N956" s="199"/>
    </row>
    <row r="957" spans="7:14" s="195" customFormat="1" x14ac:dyDescent="0.25">
      <c r="G957" s="199"/>
      <c r="I957" s="199"/>
      <c r="J957" s="199"/>
      <c r="N957" s="199"/>
    </row>
    <row r="958" spans="7:14" s="195" customFormat="1" x14ac:dyDescent="0.25">
      <c r="G958" s="199"/>
      <c r="I958" s="199"/>
      <c r="J958" s="199"/>
      <c r="N958" s="199"/>
    </row>
    <row r="959" spans="7:14" s="195" customFormat="1" x14ac:dyDescent="0.25">
      <c r="G959" s="199"/>
      <c r="I959" s="199"/>
      <c r="J959" s="199"/>
      <c r="N959" s="199"/>
    </row>
    <row r="960" spans="7:14" s="195" customFormat="1" x14ac:dyDescent="0.25">
      <c r="G960" s="199"/>
      <c r="I960" s="199"/>
      <c r="J960" s="199"/>
      <c r="N960" s="199"/>
    </row>
    <row r="961" spans="7:14" s="195" customFormat="1" x14ac:dyDescent="0.25">
      <c r="G961" s="199"/>
      <c r="I961" s="199"/>
      <c r="J961" s="199"/>
      <c r="N961" s="199"/>
    </row>
    <row r="962" spans="7:14" s="195" customFormat="1" x14ac:dyDescent="0.25">
      <c r="G962" s="199"/>
      <c r="I962" s="199"/>
      <c r="J962" s="199"/>
      <c r="N962" s="199"/>
    </row>
    <row r="963" spans="7:14" s="195" customFormat="1" x14ac:dyDescent="0.25">
      <c r="G963" s="199"/>
      <c r="I963" s="199"/>
      <c r="J963" s="199"/>
      <c r="N963" s="199"/>
    </row>
    <row r="964" spans="7:14" s="195" customFormat="1" x14ac:dyDescent="0.25">
      <c r="G964" s="199"/>
      <c r="I964" s="199"/>
      <c r="J964" s="199"/>
      <c r="N964" s="199"/>
    </row>
    <row r="965" spans="7:14" s="195" customFormat="1" x14ac:dyDescent="0.25">
      <c r="G965" s="199"/>
      <c r="I965" s="199"/>
      <c r="J965" s="199"/>
      <c r="N965" s="199"/>
    </row>
    <row r="966" spans="7:14" s="195" customFormat="1" x14ac:dyDescent="0.25">
      <c r="G966" s="199"/>
      <c r="I966" s="199"/>
      <c r="J966" s="199"/>
      <c r="N966" s="199"/>
    </row>
    <row r="967" spans="7:14" s="195" customFormat="1" x14ac:dyDescent="0.25">
      <c r="G967" s="199"/>
      <c r="I967" s="199"/>
      <c r="J967" s="199"/>
      <c r="N967" s="199"/>
    </row>
    <row r="968" spans="7:14" s="195" customFormat="1" x14ac:dyDescent="0.25">
      <c r="G968" s="199"/>
      <c r="I968" s="199"/>
      <c r="J968" s="199"/>
      <c r="N968" s="199"/>
    </row>
    <row r="969" spans="7:14" s="195" customFormat="1" x14ac:dyDescent="0.25">
      <c r="G969" s="199"/>
      <c r="I969" s="199"/>
      <c r="J969" s="199"/>
      <c r="N969" s="199"/>
    </row>
    <row r="970" spans="7:14" s="195" customFormat="1" x14ac:dyDescent="0.25">
      <c r="G970" s="199"/>
      <c r="I970" s="199"/>
      <c r="J970" s="199"/>
      <c r="N970" s="199"/>
    </row>
    <row r="971" spans="7:14" s="195" customFormat="1" x14ac:dyDescent="0.25">
      <c r="G971" s="199"/>
      <c r="I971" s="199"/>
      <c r="J971" s="199"/>
      <c r="N971" s="199"/>
    </row>
    <row r="972" spans="7:14" s="195" customFormat="1" x14ac:dyDescent="0.25">
      <c r="G972" s="199"/>
      <c r="I972" s="199"/>
      <c r="J972" s="199"/>
      <c r="N972" s="199"/>
    </row>
    <row r="973" spans="7:14" s="195" customFormat="1" x14ac:dyDescent="0.25">
      <c r="G973" s="199"/>
      <c r="I973" s="199"/>
      <c r="J973" s="199"/>
      <c r="N973" s="199"/>
    </row>
    <row r="974" spans="7:14" s="195" customFormat="1" x14ac:dyDescent="0.25">
      <c r="G974" s="199"/>
      <c r="I974" s="199"/>
      <c r="J974" s="199"/>
      <c r="N974" s="199"/>
    </row>
    <row r="975" spans="7:14" s="195" customFormat="1" x14ac:dyDescent="0.25">
      <c r="G975" s="199"/>
      <c r="I975" s="199"/>
      <c r="J975" s="199"/>
      <c r="N975" s="199"/>
    </row>
    <row r="976" spans="7:14" s="195" customFormat="1" x14ac:dyDescent="0.25">
      <c r="G976" s="199"/>
      <c r="I976" s="199"/>
      <c r="J976" s="199"/>
      <c r="N976" s="199"/>
    </row>
    <row r="977" spans="7:14" s="195" customFormat="1" x14ac:dyDescent="0.25">
      <c r="G977" s="199"/>
      <c r="I977" s="199"/>
      <c r="J977" s="199"/>
      <c r="N977" s="199"/>
    </row>
    <row r="978" spans="7:14" s="195" customFormat="1" x14ac:dyDescent="0.25">
      <c r="G978" s="199"/>
      <c r="I978" s="199"/>
      <c r="J978" s="199"/>
      <c r="N978" s="199"/>
    </row>
    <row r="979" spans="7:14" s="195" customFormat="1" x14ac:dyDescent="0.25">
      <c r="G979" s="199"/>
      <c r="I979" s="199"/>
      <c r="J979" s="199"/>
      <c r="N979" s="199"/>
    </row>
    <row r="980" spans="7:14" s="195" customFormat="1" x14ac:dyDescent="0.25">
      <c r="G980" s="199"/>
      <c r="I980" s="199"/>
      <c r="J980" s="199"/>
      <c r="N980" s="199"/>
    </row>
    <row r="981" spans="7:14" s="195" customFormat="1" x14ac:dyDescent="0.25">
      <c r="G981" s="199"/>
      <c r="I981" s="199"/>
      <c r="J981" s="199"/>
      <c r="N981" s="199"/>
    </row>
    <row r="982" spans="7:14" s="195" customFormat="1" x14ac:dyDescent="0.25">
      <c r="G982" s="199"/>
      <c r="I982" s="199"/>
      <c r="J982" s="199"/>
      <c r="N982" s="199"/>
    </row>
    <row r="983" spans="7:14" s="195" customFormat="1" x14ac:dyDescent="0.25">
      <c r="G983" s="199"/>
      <c r="I983" s="199"/>
      <c r="J983" s="199"/>
      <c r="N983" s="199"/>
    </row>
    <row r="984" spans="7:14" s="195" customFormat="1" x14ac:dyDescent="0.25">
      <c r="G984" s="199"/>
      <c r="I984" s="199"/>
      <c r="J984" s="199"/>
      <c r="N984" s="199"/>
    </row>
    <row r="985" spans="7:14" s="195" customFormat="1" x14ac:dyDescent="0.25">
      <c r="G985" s="199"/>
      <c r="I985" s="199"/>
      <c r="J985" s="199"/>
      <c r="N985" s="199"/>
    </row>
    <row r="986" spans="7:14" s="195" customFormat="1" x14ac:dyDescent="0.25">
      <c r="G986" s="199"/>
      <c r="I986" s="199"/>
      <c r="J986" s="199"/>
      <c r="N986" s="199"/>
    </row>
    <row r="987" spans="7:14" s="195" customFormat="1" x14ac:dyDescent="0.25">
      <c r="G987" s="199"/>
      <c r="I987" s="199"/>
      <c r="J987" s="199"/>
      <c r="N987" s="199"/>
    </row>
    <row r="988" spans="7:14" s="195" customFormat="1" x14ac:dyDescent="0.25">
      <c r="G988" s="199"/>
      <c r="I988" s="199"/>
      <c r="J988" s="199"/>
      <c r="N988" s="199"/>
    </row>
    <row r="989" spans="7:14" s="195" customFormat="1" x14ac:dyDescent="0.25">
      <c r="G989" s="199"/>
      <c r="I989" s="199"/>
      <c r="J989" s="199"/>
      <c r="N989" s="199"/>
    </row>
    <row r="990" spans="7:14" s="195" customFormat="1" x14ac:dyDescent="0.25">
      <c r="G990" s="199"/>
      <c r="I990" s="199"/>
      <c r="J990" s="199"/>
      <c r="N990" s="199"/>
    </row>
    <row r="991" spans="7:14" s="195" customFormat="1" x14ac:dyDescent="0.25">
      <c r="G991" s="199"/>
      <c r="I991" s="199"/>
      <c r="J991" s="199"/>
      <c r="N991" s="199"/>
    </row>
    <row r="992" spans="7:14" s="195" customFormat="1" x14ac:dyDescent="0.25">
      <c r="G992" s="199"/>
      <c r="I992" s="199"/>
      <c r="J992" s="199"/>
      <c r="N992" s="199"/>
    </row>
    <row r="993" spans="7:14" s="195" customFormat="1" x14ac:dyDescent="0.25">
      <c r="G993" s="199"/>
      <c r="I993" s="199"/>
      <c r="J993" s="199"/>
      <c r="N993" s="199"/>
    </row>
    <row r="994" spans="7:14" s="195" customFormat="1" x14ac:dyDescent="0.25">
      <c r="G994" s="199"/>
      <c r="I994" s="199"/>
      <c r="J994" s="199"/>
      <c r="N994" s="199"/>
    </row>
    <row r="995" spans="7:14" s="195" customFormat="1" x14ac:dyDescent="0.25">
      <c r="G995" s="199"/>
      <c r="I995" s="199"/>
      <c r="J995" s="199"/>
      <c r="N995" s="199"/>
    </row>
    <row r="996" spans="7:14" s="195" customFormat="1" x14ac:dyDescent="0.25">
      <c r="G996" s="199"/>
      <c r="I996" s="199"/>
      <c r="J996" s="199"/>
      <c r="N996" s="199"/>
    </row>
    <row r="997" spans="7:14" s="195" customFormat="1" x14ac:dyDescent="0.25">
      <c r="G997" s="199"/>
      <c r="I997" s="199"/>
      <c r="J997" s="199"/>
      <c r="N997" s="199"/>
    </row>
    <row r="998" spans="7:14" s="195" customFormat="1" x14ac:dyDescent="0.25">
      <c r="G998" s="199"/>
      <c r="I998" s="199"/>
      <c r="J998" s="199"/>
      <c r="N998" s="199"/>
    </row>
    <row r="999" spans="7:14" s="195" customFormat="1" x14ac:dyDescent="0.25">
      <c r="G999" s="199"/>
      <c r="I999" s="199"/>
      <c r="J999" s="199"/>
      <c r="N999" s="199"/>
    </row>
    <row r="1000" spans="7:14" s="195" customFormat="1" x14ac:dyDescent="0.25">
      <c r="G1000" s="199"/>
      <c r="I1000" s="199"/>
      <c r="J1000" s="199"/>
      <c r="N1000" s="199"/>
    </row>
    <row r="1001" spans="7:14" s="195" customFormat="1" x14ac:dyDescent="0.25">
      <c r="G1001" s="199"/>
      <c r="I1001" s="199"/>
      <c r="J1001" s="199"/>
      <c r="N1001" s="199"/>
    </row>
    <row r="1002" spans="7:14" s="195" customFormat="1" x14ac:dyDescent="0.25">
      <c r="G1002" s="199"/>
      <c r="I1002" s="199"/>
      <c r="J1002" s="199"/>
      <c r="N1002" s="199"/>
    </row>
    <row r="1003" spans="7:14" s="195" customFormat="1" x14ac:dyDescent="0.25">
      <c r="G1003" s="199"/>
      <c r="I1003" s="199"/>
      <c r="J1003" s="199"/>
      <c r="N1003" s="199"/>
    </row>
    <row r="1004" spans="7:14" s="195" customFormat="1" x14ac:dyDescent="0.25">
      <c r="G1004" s="199"/>
      <c r="I1004" s="199"/>
      <c r="J1004" s="199"/>
      <c r="N1004" s="199"/>
    </row>
    <row r="1005" spans="7:14" s="195" customFormat="1" x14ac:dyDescent="0.25">
      <c r="G1005" s="199"/>
      <c r="I1005" s="199"/>
      <c r="J1005" s="199"/>
      <c r="N1005" s="199"/>
    </row>
    <row r="1006" spans="7:14" s="195" customFormat="1" x14ac:dyDescent="0.25">
      <c r="G1006" s="199"/>
      <c r="I1006" s="199"/>
      <c r="J1006" s="199"/>
      <c r="N1006" s="199"/>
    </row>
    <row r="1007" spans="7:14" s="195" customFormat="1" x14ac:dyDescent="0.25">
      <c r="G1007" s="199"/>
      <c r="I1007" s="199"/>
      <c r="J1007" s="199"/>
      <c r="N1007" s="199"/>
    </row>
    <row r="1008" spans="7:14" s="195" customFormat="1" x14ac:dyDescent="0.25">
      <c r="G1008" s="199"/>
      <c r="I1008" s="199"/>
      <c r="J1008" s="199"/>
      <c r="N1008" s="199"/>
    </row>
    <row r="1009" spans="7:14" s="195" customFormat="1" x14ac:dyDescent="0.25">
      <c r="G1009" s="199"/>
      <c r="I1009" s="199"/>
      <c r="J1009" s="199"/>
      <c r="N1009" s="199"/>
    </row>
    <row r="1010" spans="7:14" s="195" customFormat="1" x14ac:dyDescent="0.25">
      <c r="G1010" s="199"/>
      <c r="I1010" s="199"/>
      <c r="J1010" s="199"/>
      <c r="N1010" s="199"/>
    </row>
    <row r="1011" spans="7:14" s="195" customFormat="1" x14ac:dyDescent="0.25">
      <c r="G1011" s="199"/>
      <c r="I1011" s="199"/>
      <c r="J1011" s="199"/>
      <c r="N1011" s="199"/>
    </row>
    <row r="1012" spans="7:14" s="195" customFormat="1" x14ac:dyDescent="0.25">
      <c r="G1012" s="199"/>
      <c r="I1012" s="199"/>
      <c r="J1012" s="199"/>
      <c r="N1012" s="199"/>
    </row>
    <row r="1013" spans="7:14" s="195" customFormat="1" x14ac:dyDescent="0.25">
      <c r="G1013" s="199"/>
      <c r="I1013" s="199"/>
      <c r="J1013" s="199"/>
      <c r="N1013" s="199"/>
    </row>
    <row r="1014" spans="7:14" s="195" customFormat="1" x14ac:dyDescent="0.25">
      <c r="G1014" s="199"/>
      <c r="I1014" s="199"/>
      <c r="J1014" s="199"/>
      <c r="N1014" s="199"/>
    </row>
    <row r="1015" spans="7:14" s="195" customFormat="1" x14ac:dyDescent="0.25">
      <c r="G1015" s="199"/>
      <c r="I1015" s="199"/>
      <c r="J1015" s="199"/>
      <c r="N1015" s="199"/>
    </row>
    <row r="1016" spans="7:14" s="195" customFormat="1" x14ac:dyDescent="0.25">
      <c r="G1016" s="199"/>
      <c r="I1016" s="199"/>
      <c r="J1016" s="199"/>
      <c r="N1016" s="199"/>
    </row>
    <row r="1017" spans="7:14" s="195" customFormat="1" x14ac:dyDescent="0.25">
      <c r="G1017" s="199"/>
      <c r="I1017" s="199"/>
      <c r="J1017" s="199"/>
      <c r="N1017" s="199"/>
    </row>
    <row r="1018" spans="7:14" s="195" customFormat="1" x14ac:dyDescent="0.25">
      <c r="G1018" s="199"/>
      <c r="I1018" s="199"/>
      <c r="J1018" s="199"/>
      <c r="N1018" s="199"/>
    </row>
    <row r="1019" spans="7:14" s="195" customFormat="1" x14ac:dyDescent="0.25">
      <c r="G1019" s="199"/>
      <c r="I1019" s="199"/>
      <c r="J1019" s="199"/>
      <c r="N1019" s="199"/>
    </row>
    <row r="1020" spans="7:14" s="195" customFormat="1" x14ac:dyDescent="0.25">
      <c r="G1020" s="199"/>
      <c r="I1020" s="199"/>
      <c r="J1020" s="199"/>
      <c r="N1020" s="199"/>
    </row>
    <row r="1021" spans="7:14" s="195" customFormat="1" x14ac:dyDescent="0.25">
      <c r="G1021" s="199"/>
      <c r="I1021" s="199"/>
      <c r="J1021" s="199"/>
      <c r="N1021" s="199"/>
    </row>
    <row r="1022" spans="7:14" s="195" customFormat="1" x14ac:dyDescent="0.25">
      <c r="G1022" s="199"/>
      <c r="I1022" s="199"/>
      <c r="J1022" s="199"/>
      <c r="N1022" s="199"/>
    </row>
    <row r="1023" spans="7:14" s="195" customFormat="1" x14ac:dyDescent="0.25">
      <c r="G1023" s="199"/>
      <c r="I1023" s="199"/>
      <c r="J1023" s="199"/>
      <c r="N1023" s="199"/>
    </row>
    <row r="1024" spans="7:14" s="195" customFormat="1" x14ac:dyDescent="0.25">
      <c r="G1024" s="199"/>
      <c r="I1024" s="199"/>
      <c r="J1024" s="199"/>
      <c r="N1024" s="199"/>
    </row>
    <row r="1025" spans="7:14" s="195" customFormat="1" x14ac:dyDescent="0.25">
      <c r="G1025" s="199"/>
      <c r="I1025" s="199"/>
      <c r="J1025" s="199"/>
      <c r="N1025" s="199"/>
    </row>
    <row r="1026" spans="7:14" s="195" customFormat="1" x14ac:dyDescent="0.25">
      <c r="G1026" s="199"/>
      <c r="I1026" s="199"/>
      <c r="J1026" s="199"/>
      <c r="N1026" s="199"/>
    </row>
    <row r="1027" spans="7:14" s="195" customFormat="1" x14ac:dyDescent="0.25">
      <c r="G1027" s="199"/>
      <c r="I1027" s="199"/>
      <c r="J1027" s="199"/>
      <c r="N1027" s="199"/>
    </row>
    <row r="1028" spans="7:14" s="195" customFormat="1" x14ac:dyDescent="0.25">
      <c r="G1028" s="199"/>
      <c r="I1028" s="199"/>
      <c r="J1028" s="199"/>
      <c r="N1028" s="199"/>
    </row>
    <row r="1029" spans="7:14" s="195" customFormat="1" x14ac:dyDescent="0.25">
      <c r="G1029" s="199"/>
      <c r="I1029" s="199"/>
      <c r="J1029" s="199"/>
      <c r="N1029" s="199"/>
    </row>
    <row r="1030" spans="7:14" s="195" customFormat="1" x14ac:dyDescent="0.25">
      <c r="G1030" s="199"/>
      <c r="I1030" s="199"/>
      <c r="J1030" s="199"/>
      <c r="N1030" s="199"/>
    </row>
    <row r="1031" spans="7:14" s="195" customFormat="1" x14ac:dyDescent="0.25">
      <c r="G1031" s="199"/>
      <c r="I1031" s="199"/>
      <c r="J1031" s="199"/>
      <c r="N1031" s="199"/>
    </row>
    <row r="1032" spans="7:14" s="195" customFormat="1" x14ac:dyDescent="0.25">
      <c r="G1032" s="199"/>
      <c r="I1032" s="199"/>
      <c r="J1032" s="199"/>
      <c r="N1032" s="199"/>
    </row>
    <row r="1033" spans="7:14" s="195" customFormat="1" x14ac:dyDescent="0.25">
      <c r="G1033" s="199"/>
      <c r="I1033" s="199"/>
      <c r="J1033" s="199"/>
      <c r="N1033" s="199"/>
    </row>
    <row r="1034" spans="7:14" s="195" customFormat="1" x14ac:dyDescent="0.25">
      <c r="G1034" s="199"/>
      <c r="I1034" s="199"/>
      <c r="J1034" s="199"/>
      <c r="N1034" s="199"/>
    </row>
    <row r="1035" spans="7:14" s="195" customFormat="1" x14ac:dyDescent="0.25">
      <c r="G1035" s="199"/>
      <c r="I1035" s="199"/>
      <c r="J1035" s="199"/>
      <c r="N1035" s="199"/>
    </row>
    <row r="1036" spans="7:14" s="195" customFormat="1" x14ac:dyDescent="0.25">
      <c r="G1036" s="199"/>
      <c r="I1036" s="199"/>
      <c r="J1036" s="199"/>
      <c r="N1036" s="199"/>
    </row>
    <row r="1037" spans="7:14" s="195" customFormat="1" x14ac:dyDescent="0.25">
      <c r="G1037" s="199"/>
      <c r="I1037" s="199"/>
      <c r="J1037" s="199"/>
      <c r="N1037" s="199"/>
    </row>
    <row r="1038" spans="7:14" s="195" customFormat="1" x14ac:dyDescent="0.25">
      <c r="G1038" s="199"/>
      <c r="I1038" s="199"/>
      <c r="J1038" s="199"/>
      <c r="N1038" s="199"/>
    </row>
    <row r="1039" spans="7:14" s="195" customFormat="1" x14ac:dyDescent="0.25">
      <c r="G1039" s="199"/>
      <c r="I1039" s="199"/>
      <c r="J1039" s="199"/>
      <c r="N1039" s="199"/>
    </row>
    <row r="1040" spans="7:14" s="195" customFormat="1" x14ac:dyDescent="0.25">
      <c r="G1040" s="199"/>
      <c r="I1040" s="199"/>
      <c r="J1040" s="199"/>
      <c r="N1040" s="199"/>
    </row>
    <row r="1041" spans="7:14" s="195" customFormat="1" x14ac:dyDescent="0.25">
      <c r="G1041" s="199"/>
      <c r="I1041" s="199"/>
      <c r="J1041" s="199"/>
      <c r="N1041" s="199"/>
    </row>
    <row r="1042" spans="7:14" s="195" customFormat="1" x14ac:dyDescent="0.25">
      <c r="G1042" s="199"/>
      <c r="I1042" s="199"/>
      <c r="J1042" s="199"/>
      <c r="N1042" s="199"/>
    </row>
    <row r="1043" spans="7:14" s="195" customFormat="1" x14ac:dyDescent="0.25">
      <c r="G1043" s="199"/>
      <c r="I1043" s="199"/>
      <c r="J1043" s="199"/>
      <c r="N1043" s="199"/>
    </row>
    <row r="1044" spans="7:14" s="195" customFormat="1" x14ac:dyDescent="0.25">
      <c r="G1044" s="199"/>
      <c r="I1044" s="199"/>
      <c r="J1044" s="199"/>
      <c r="N1044" s="199"/>
    </row>
    <row r="1045" spans="7:14" s="195" customFormat="1" x14ac:dyDescent="0.25">
      <c r="G1045" s="199"/>
      <c r="I1045" s="199"/>
      <c r="J1045" s="199"/>
      <c r="N1045" s="199"/>
    </row>
    <row r="1046" spans="7:14" s="195" customFormat="1" x14ac:dyDescent="0.25">
      <c r="G1046" s="199"/>
      <c r="I1046" s="199"/>
      <c r="J1046" s="199"/>
      <c r="N1046" s="199"/>
    </row>
    <row r="1047" spans="7:14" s="195" customFormat="1" x14ac:dyDescent="0.25">
      <c r="G1047" s="199"/>
      <c r="I1047" s="199"/>
      <c r="J1047" s="199"/>
      <c r="N1047" s="199"/>
    </row>
    <row r="1048" spans="7:14" s="195" customFormat="1" x14ac:dyDescent="0.25">
      <c r="G1048" s="199"/>
      <c r="I1048" s="199"/>
      <c r="J1048" s="199"/>
      <c r="N1048" s="199"/>
    </row>
    <row r="1049" spans="7:14" s="195" customFormat="1" x14ac:dyDescent="0.25">
      <c r="G1049" s="199"/>
      <c r="I1049" s="199"/>
      <c r="J1049" s="199"/>
      <c r="N1049" s="199"/>
    </row>
    <row r="1050" spans="7:14" s="195" customFormat="1" x14ac:dyDescent="0.25">
      <c r="G1050" s="199"/>
      <c r="I1050" s="199"/>
      <c r="J1050" s="199"/>
      <c r="N1050" s="199"/>
    </row>
    <row r="1051" spans="7:14" s="195" customFormat="1" x14ac:dyDescent="0.25">
      <c r="G1051" s="199"/>
      <c r="I1051" s="199"/>
      <c r="J1051" s="199"/>
      <c r="N1051" s="199"/>
    </row>
    <row r="1052" spans="7:14" s="195" customFormat="1" x14ac:dyDescent="0.25">
      <c r="G1052" s="199"/>
      <c r="I1052" s="199"/>
      <c r="J1052" s="199"/>
      <c r="N1052" s="199"/>
    </row>
    <row r="1053" spans="7:14" s="195" customFormat="1" x14ac:dyDescent="0.25">
      <c r="G1053" s="199"/>
      <c r="I1053" s="199"/>
      <c r="J1053" s="199"/>
      <c r="N1053" s="199"/>
    </row>
    <row r="1054" spans="7:14" s="195" customFormat="1" x14ac:dyDescent="0.25">
      <c r="G1054" s="199"/>
      <c r="I1054" s="199"/>
      <c r="J1054" s="199"/>
      <c r="N1054" s="199"/>
    </row>
    <row r="1055" spans="7:14" s="195" customFormat="1" x14ac:dyDescent="0.25">
      <c r="G1055" s="199"/>
      <c r="I1055" s="199"/>
      <c r="J1055" s="199"/>
      <c r="N1055" s="199"/>
    </row>
    <row r="1056" spans="7:14" s="195" customFormat="1" x14ac:dyDescent="0.25">
      <c r="G1056" s="199"/>
      <c r="I1056" s="199"/>
      <c r="J1056" s="199"/>
      <c r="N1056" s="199"/>
    </row>
    <row r="1057" spans="7:14" s="195" customFormat="1" x14ac:dyDescent="0.25">
      <c r="G1057" s="199"/>
      <c r="I1057" s="199"/>
      <c r="J1057" s="199"/>
      <c r="N1057" s="199"/>
    </row>
    <row r="1058" spans="7:14" s="195" customFormat="1" x14ac:dyDescent="0.25">
      <c r="G1058" s="199"/>
      <c r="I1058" s="199"/>
      <c r="J1058" s="199"/>
      <c r="N1058" s="199"/>
    </row>
    <row r="1059" spans="7:14" s="195" customFormat="1" x14ac:dyDescent="0.25">
      <c r="G1059" s="199"/>
      <c r="I1059" s="199"/>
      <c r="J1059" s="199"/>
      <c r="N1059" s="199"/>
    </row>
    <row r="1060" spans="7:14" s="195" customFormat="1" x14ac:dyDescent="0.25">
      <c r="G1060" s="199"/>
      <c r="I1060" s="199"/>
      <c r="J1060" s="199"/>
      <c r="N1060" s="199"/>
    </row>
    <row r="1061" spans="7:14" s="195" customFormat="1" x14ac:dyDescent="0.25">
      <c r="G1061" s="199"/>
      <c r="I1061" s="199"/>
      <c r="J1061" s="199"/>
      <c r="N1061" s="199"/>
    </row>
    <row r="1062" spans="7:14" s="195" customFormat="1" x14ac:dyDescent="0.25">
      <c r="G1062" s="199"/>
      <c r="I1062" s="199"/>
      <c r="J1062" s="199"/>
      <c r="N1062" s="199"/>
    </row>
    <row r="1063" spans="7:14" s="195" customFormat="1" x14ac:dyDescent="0.25">
      <c r="G1063" s="199"/>
      <c r="I1063" s="199"/>
      <c r="J1063" s="199"/>
      <c r="N1063" s="199"/>
    </row>
    <row r="1064" spans="7:14" s="195" customFormat="1" x14ac:dyDescent="0.25">
      <c r="G1064" s="199"/>
      <c r="I1064" s="199"/>
      <c r="J1064" s="199"/>
      <c r="N1064" s="199"/>
    </row>
    <row r="1065" spans="7:14" s="195" customFormat="1" x14ac:dyDescent="0.25">
      <c r="G1065" s="199"/>
      <c r="I1065" s="199"/>
      <c r="J1065" s="199"/>
      <c r="N1065" s="199"/>
    </row>
    <row r="1066" spans="7:14" s="195" customFormat="1" x14ac:dyDescent="0.25">
      <c r="G1066" s="199"/>
      <c r="I1066" s="199"/>
      <c r="J1066" s="199"/>
      <c r="N1066" s="199"/>
    </row>
    <row r="1067" spans="7:14" s="195" customFormat="1" x14ac:dyDescent="0.25">
      <c r="G1067" s="199"/>
      <c r="I1067" s="199"/>
      <c r="J1067" s="199"/>
      <c r="N1067" s="199"/>
    </row>
    <row r="1068" spans="7:14" s="195" customFormat="1" x14ac:dyDescent="0.25">
      <c r="G1068" s="199"/>
      <c r="I1068" s="199"/>
      <c r="J1068" s="199"/>
      <c r="N1068" s="199"/>
    </row>
    <row r="1069" spans="7:14" s="195" customFormat="1" x14ac:dyDescent="0.25">
      <c r="G1069" s="199"/>
      <c r="I1069" s="199"/>
      <c r="J1069" s="199"/>
      <c r="N1069" s="199"/>
    </row>
    <row r="1070" spans="7:14" s="195" customFormat="1" x14ac:dyDescent="0.25">
      <c r="G1070" s="199"/>
      <c r="I1070" s="199"/>
      <c r="J1070" s="199"/>
      <c r="N1070" s="199"/>
    </row>
    <row r="1071" spans="7:14" s="195" customFormat="1" x14ac:dyDescent="0.25">
      <c r="G1071" s="199"/>
      <c r="I1071" s="199"/>
      <c r="J1071" s="199"/>
      <c r="N1071" s="199"/>
    </row>
    <row r="1072" spans="7:14" s="195" customFormat="1" x14ac:dyDescent="0.25">
      <c r="G1072" s="199"/>
      <c r="I1072" s="199"/>
      <c r="J1072" s="199"/>
      <c r="N1072" s="199"/>
    </row>
    <row r="1073" spans="7:14" s="195" customFormat="1" x14ac:dyDescent="0.25">
      <c r="G1073" s="199"/>
      <c r="I1073" s="199"/>
      <c r="J1073" s="199"/>
      <c r="N1073" s="199"/>
    </row>
    <row r="1074" spans="7:14" s="195" customFormat="1" x14ac:dyDescent="0.25">
      <c r="G1074" s="199"/>
      <c r="I1074" s="199"/>
      <c r="J1074" s="199"/>
      <c r="N1074" s="199"/>
    </row>
    <row r="1075" spans="7:14" s="195" customFormat="1" x14ac:dyDescent="0.25">
      <c r="G1075" s="199"/>
      <c r="I1075" s="199"/>
      <c r="J1075" s="199"/>
      <c r="N1075" s="199"/>
    </row>
    <row r="1076" spans="7:14" s="195" customFormat="1" x14ac:dyDescent="0.25">
      <c r="G1076" s="199"/>
      <c r="I1076" s="199"/>
      <c r="J1076" s="199"/>
      <c r="N1076" s="199"/>
    </row>
    <row r="1077" spans="7:14" s="195" customFormat="1" x14ac:dyDescent="0.25">
      <c r="G1077" s="199"/>
      <c r="I1077" s="199"/>
      <c r="J1077" s="199"/>
      <c r="N1077" s="199"/>
    </row>
    <row r="1078" spans="7:14" s="195" customFormat="1" x14ac:dyDescent="0.25">
      <c r="G1078" s="199"/>
      <c r="I1078" s="199"/>
      <c r="J1078" s="199"/>
      <c r="N1078" s="199"/>
    </row>
    <row r="1079" spans="7:14" s="195" customFormat="1" x14ac:dyDescent="0.25">
      <c r="G1079" s="199"/>
      <c r="I1079" s="199"/>
      <c r="J1079" s="199"/>
      <c r="N1079" s="199"/>
    </row>
    <row r="1080" spans="7:14" s="195" customFormat="1" x14ac:dyDescent="0.25">
      <c r="G1080" s="199"/>
      <c r="I1080" s="199"/>
      <c r="J1080" s="199"/>
      <c r="N1080" s="199"/>
    </row>
    <row r="1081" spans="7:14" s="195" customFormat="1" x14ac:dyDescent="0.25">
      <c r="G1081" s="199"/>
      <c r="I1081" s="199"/>
      <c r="J1081" s="199"/>
      <c r="N1081" s="199"/>
    </row>
    <row r="1082" spans="7:14" s="195" customFormat="1" x14ac:dyDescent="0.25">
      <c r="G1082" s="199"/>
      <c r="I1082" s="199"/>
      <c r="J1082" s="199"/>
      <c r="N1082" s="199"/>
    </row>
    <row r="1083" spans="7:14" s="195" customFormat="1" x14ac:dyDescent="0.25">
      <c r="G1083" s="199"/>
      <c r="I1083" s="199"/>
      <c r="J1083" s="199"/>
      <c r="N1083" s="199"/>
    </row>
    <row r="1084" spans="7:14" s="195" customFormat="1" x14ac:dyDescent="0.25">
      <c r="G1084" s="199"/>
      <c r="I1084" s="199"/>
      <c r="J1084" s="199"/>
      <c r="N1084" s="199"/>
    </row>
    <row r="1085" spans="7:14" s="195" customFormat="1" x14ac:dyDescent="0.25">
      <c r="G1085" s="199"/>
      <c r="I1085" s="199"/>
      <c r="J1085" s="199"/>
      <c r="N1085" s="199"/>
    </row>
    <row r="1086" spans="7:14" s="195" customFormat="1" x14ac:dyDescent="0.25">
      <c r="G1086" s="199"/>
      <c r="I1086" s="199"/>
      <c r="J1086" s="199"/>
      <c r="N1086" s="199"/>
    </row>
    <row r="1087" spans="7:14" s="195" customFormat="1" x14ac:dyDescent="0.25">
      <c r="G1087" s="199"/>
      <c r="I1087" s="199"/>
      <c r="J1087" s="199"/>
      <c r="N1087" s="199"/>
    </row>
    <row r="1088" spans="7:14" s="195" customFormat="1" x14ac:dyDescent="0.25">
      <c r="G1088" s="199"/>
      <c r="I1088" s="199"/>
      <c r="J1088" s="199"/>
      <c r="N1088" s="199"/>
    </row>
    <row r="1089" spans="7:14" s="195" customFormat="1" x14ac:dyDescent="0.25">
      <c r="G1089" s="199"/>
      <c r="I1089" s="199"/>
      <c r="J1089" s="199"/>
      <c r="N1089" s="199"/>
    </row>
    <row r="1090" spans="7:14" s="195" customFormat="1" x14ac:dyDescent="0.25">
      <c r="G1090" s="199"/>
      <c r="I1090" s="199"/>
      <c r="J1090" s="199"/>
      <c r="N1090" s="199"/>
    </row>
    <row r="1091" spans="7:14" s="195" customFormat="1" x14ac:dyDescent="0.25">
      <c r="G1091" s="199"/>
      <c r="I1091" s="199"/>
      <c r="J1091" s="199"/>
      <c r="N1091" s="199"/>
    </row>
    <row r="1092" spans="7:14" s="195" customFormat="1" x14ac:dyDescent="0.25">
      <c r="G1092" s="199"/>
      <c r="I1092" s="199"/>
      <c r="J1092" s="199"/>
      <c r="N1092" s="199"/>
    </row>
    <row r="1093" spans="7:14" s="195" customFormat="1" x14ac:dyDescent="0.25">
      <c r="G1093" s="199"/>
      <c r="I1093" s="199"/>
      <c r="J1093" s="199"/>
      <c r="N1093" s="199"/>
    </row>
    <row r="1094" spans="7:14" s="195" customFormat="1" x14ac:dyDescent="0.25">
      <c r="G1094" s="199"/>
      <c r="I1094" s="199"/>
      <c r="J1094" s="199"/>
      <c r="N1094" s="199"/>
    </row>
    <row r="1095" spans="7:14" s="195" customFormat="1" x14ac:dyDescent="0.25">
      <c r="G1095" s="199"/>
      <c r="I1095" s="199"/>
      <c r="J1095" s="199"/>
      <c r="N1095" s="199"/>
    </row>
    <row r="1096" spans="7:14" s="195" customFormat="1" x14ac:dyDescent="0.25">
      <c r="G1096" s="199"/>
      <c r="I1096" s="199"/>
      <c r="J1096" s="199"/>
      <c r="N1096" s="199"/>
    </row>
    <row r="1097" spans="7:14" s="195" customFormat="1" x14ac:dyDescent="0.25">
      <c r="G1097" s="199"/>
      <c r="I1097" s="199"/>
      <c r="J1097" s="199"/>
      <c r="N1097" s="199"/>
    </row>
    <row r="1098" spans="7:14" s="195" customFormat="1" x14ac:dyDescent="0.25">
      <c r="G1098" s="199"/>
      <c r="I1098" s="199"/>
      <c r="J1098" s="199"/>
      <c r="N1098" s="199"/>
    </row>
    <row r="1099" spans="7:14" s="195" customFormat="1" x14ac:dyDescent="0.25">
      <c r="G1099" s="199"/>
      <c r="I1099" s="199"/>
      <c r="J1099" s="199"/>
      <c r="N1099" s="199"/>
    </row>
    <row r="1100" spans="7:14" s="195" customFormat="1" x14ac:dyDescent="0.25">
      <c r="G1100" s="199"/>
      <c r="I1100" s="199"/>
      <c r="J1100" s="199"/>
      <c r="N1100" s="199"/>
    </row>
    <row r="1101" spans="7:14" s="195" customFormat="1" x14ac:dyDescent="0.25">
      <c r="G1101" s="199"/>
      <c r="I1101" s="199"/>
      <c r="J1101" s="199"/>
      <c r="N1101" s="199"/>
    </row>
    <row r="1102" spans="7:14" s="195" customFormat="1" x14ac:dyDescent="0.25">
      <c r="G1102" s="199"/>
      <c r="I1102" s="199"/>
      <c r="J1102" s="199"/>
      <c r="N1102" s="199"/>
    </row>
    <row r="1103" spans="7:14" s="195" customFormat="1" x14ac:dyDescent="0.25">
      <c r="G1103" s="199"/>
      <c r="I1103" s="199"/>
      <c r="J1103" s="199"/>
      <c r="N1103" s="199"/>
    </row>
    <row r="1104" spans="7:14" s="195" customFormat="1" x14ac:dyDescent="0.25">
      <c r="G1104" s="199"/>
      <c r="I1104" s="199"/>
      <c r="J1104" s="199"/>
      <c r="N1104" s="199"/>
    </row>
    <row r="1105" spans="7:14" s="195" customFormat="1" x14ac:dyDescent="0.25">
      <c r="G1105" s="199"/>
      <c r="I1105" s="199"/>
      <c r="J1105" s="199"/>
      <c r="N1105" s="199"/>
    </row>
    <row r="1106" spans="7:14" s="195" customFormat="1" x14ac:dyDescent="0.25">
      <c r="G1106" s="199"/>
      <c r="I1106" s="199"/>
      <c r="J1106" s="199"/>
      <c r="N1106" s="199"/>
    </row>
    <row r="1107" spans="7:14" s="195" customFormat="1" x14ac:dyDescent="0.25">
      <c r="G1107" s="199"/>
      <c r="I1107" s="199"/>
      <c r="J1107" s="199"/>
      <c r="N1107" s="199"/>
    </row>
    <row r="1108" spans="7:14" s="195" customFormat="1" x14ac:dyDescent="0.25">
      <c r="G1108" s="199"/>
      <c r="I1108" s="199"/>
      <c r="J1108" s="199"/>
      <c r="N1108" s="199"/>
    </row>
    <row r="1109" spans="7:14" s="195" customFormat="1" x14ac:dyDescent="0.25">
      <c r="G1109" s="199"/>
      <c r="I1109" s="199"/>
      <c r="J1109" s="199"/>
      <c r="N1109" s="199"/>
    </row>
    <row r="1110" spans="7:14" s="195" customFormat="1" x14ac:dyDescent="0.25">
      <c r="G1110" s="199"/>
      <c r="I1110" s="199"/>
      <c r="J1110" s="199"/>
      <c r="N1110" s="199"/>
    </row>
    <row r="1111" spans="7:14" s="195" customFormat="1" x14ac:dyDescent="0.25">
      <c r="G1111" s="199"/>
      <c r="I1111" s="199"/>
      <c r="J1111" s="199"/>
      <c r="N1111" s="199"/>
    </row>
    <row r="1112" spans="7:14" s="195" customFormat="1" x14ac:dyDescent="0.25">
      <c r="G1112" s="199"/>
      <c r="I1112" s="199"/>
      <c r="J1112" s="199"/>
      <c r="N1112" s="199"/>
    </row>
    <row r="1113" spans="7:14" s="195" customFormat="1" x14ac:dyDescent="0.25">
      <c r="G1113" s="199"/>
      <c r="I1113" s="199"/>
      <c r="J1113" s="199"/>
      <c r="N1113" s="199"/>
    </row>
    <row r="1114" spans="7:14" s="195" customFormat="1" x14ac:dyDescent="0.25">
      <c r="G1114" s="199"/>
      <c r="I1114" s="199"/>
      <c r="J1114" s="199"/>
      <c r="N1114" s="199"/>
    </row>
    <row r="1115" spans="7:14" s="195" customFormat="1" x14ac:dyDescent="0.25">
      <c r="G1115" s="199"/>
      <c r="I1115" s="199"/>
      <c r="J1115" s="199"/>
      <c r="N1115" s="199"/>
    </row>
    <row r="1116" spans="7:14" s="195" customFormat="1" x14ac:dyDescent="0.25">
      <c r="G1116" s="199"/>
      <c r="I1116" s="199"/>
      <c r="J1116" s="199"/>
      <c r="N1116" s="199"/>
    </row>
    <row r="1117" spans="7:14" s="195" customFormat="1" x14ac:dyDescent="0.25">
      <c r="G1117" s="199"/>
      <c r="I1117" s="199"/>
      <c r="J1117" s="199"/>
      <c r="N1117" s="199"/>
    </row>
    <row r="1118" spans="7:14" s="195" customFormat="1" x14ac:dyDescent="0.25">
      <c r="G1118" s="199"/>
      <c r="I1118" s="199"/>
      <c r="J1118" s="199"/>
      <c r="N1118" s="199"/>
    </row>
    <row r="1119" spans="7:14" s="195" customFormat="1" x14ac:dyDescent="0.25">
      <c r="G1119" s="199"/>
      <c r="I1119" s="199"/>
      <c r="J1119" s="199"/>
      <c r="N1119" s="199"/>
    </row>
    <row r="1120" spans="7:14" s="195" customFormat="1" x14ac:dyDescent="0.25">
      <c r="G1120" s="199"/>
      <c r="I1120" s="199"/>
      <c r="J1120" s="199"/>
      <c r="N1120" s="199"/>
    </row>
    <row r="1121" spans="7:14" s="195" customFormat="1" x14ac:dyDescent="0.25">
      <c r="G1121" s="199"/>
      <c r="I1121" s="199"/>
      <c r="J1121" s="199"/>
      <c r="N1121" s="199"/>
    </row>
    <row r="1122" spans="7:14" s="195" customFormat="1" x14ac:dyDescent="0.25">
      <c r="G1122" s="199"/>
      <c r="I1122" s="199"/>
      <c r="J1122" s="199"/>
      <c r="N1122" s="199"/>
    </row>
    <row r="1123" spans="7:14" s="195" customFormat="1" x14ac:dyDescent="0.25">
      <c r="G1123" s="199"/>
      <c r="I1123" s="199"/>
      <c r="J1123" s="199"/>
      <c r="N1123" s="199"/>
    </row>
    <row r="1124" spans="7:14" s="195" customFormat="1" x14ac:dyDescent="0.25">
      <c r="G1124" s="199"/>
      <c r="I1124" s="199"/>
      <c r="J1124" s="199"/>
      <c r="N1124" s="199"/>
    </row>
    <row r="1125" spans="7:14" s="195" customFormat="1" x14ac:dyDescent="0.25">
      <c r="G1125" s="199"/>
      <c r="I1125" s="199"/>
      <c r="J1125" s="199"/>
      <c r="N1125" s="199"/>
    </row>
    <row r="1126" spans="7:14" s="195" customFormat="1" x14ac:dyDescent="0.25">
      <c r="G1126" s="199"/>
      <c r="I1126" s="199"/>
      <c r="J1126" s="199"/>
      <c r="N1126" s="199"/>
    </row>
    <row r="1127" spans="7:14" s="195" customFormat="1" x14ac:dyDescent="0.25">
      <c r="G1127" s="199"/>
      <c r="I1127" s="199"/>
      <c r="J1127" s="199"/>
      <c r="N1127" s="199"/>
    </row>
    <row r="1128" spans="7:14" s="195" customFormat="1" x14ac:dyDescent="0.25">
      <c r="G1128" s="199"/>
      <c r="I1128" s="199"/>
      <c r="J1128" s="199"/>
      <c r="N1128" s="199"/>
    </row>
    <row r="1129" spans="7:14" s="195" customFormat="1" x14ac:dyDescent="0.25">
      <c r="G1129" s="199"/>
      <c r="I1129" s="199"/>
      <c r="J1129" s="199"/>
      <c r="N1129" s="199"/>
    </row>
    <row r="1130" spans="7:14" s="195" customFormat="1" x14ac:dyDescent="0.25">
      <c r="G1130" s="199"/>
      <c r="I1130" s="199"/>
      <c r="J1130" s="199"/>
      <c r="N1130" s="199"/>
    </row>
    <row r="1131" spans="7:14" s="195" customFormat="1" x14ac:dyDescent="0.25">
      <c r="G1131" s="199"/>
      <c r="I1131" s="199"/>
      <c r="J1131" s="199"/>
      <c r="N1131" s="199"/>
    </row>
    <row r="1132" spans="7:14" s="195" customFormat="1" x14ac:dyDescent="0.25">
      <c r="G1132" s="199"/>
      <c r="I1132" s="199"/>
      <c r="J1132" s="199"/>
      <c r="N1132" s="199"/>
    </row>
    <row r="1133" spans="7:14" s="195" customFormat="1" x14ac:dyDescent="0.25">
      <c r="G1133" s="199"/>
      <c r="I1133" s="199"/>
      <c r="J1133" s="199"/>
      <c r="N1133" s="199"/>
    </row>
    <row r="1134" spans="7:14" s="195" customFormat="1" x14ac:dyDescent="0.25">
      <c r="G1134" s="199"/>
      <c r="I1134" s="199"/>
      <c r="J1134" s="199"/>
      <c r="N1134" s="199"/>
    </row>
    <row r="1135" spans="7:14" s="195" customFormat="1" x14ac:dyDescent="0.25">
      <c r="G1135" s="199"/>
      <c r="I1135" s="199"/>
      <c r="J1135" s="199"/>
      <c r="N1135" s="199"/>
    </row>
    <row r="1136" spans="7:14" s="195" customFormat="1" x14ac:dyDescent="0.25">
      <c r="G1136" s="199"/>
      <c r="I1136" s="199"/>
      <c r="J1136" s="199"/>
      <c r="N1136" s="199"/>
    </row>
    <row r="1137" spans="7:14" s="195" customFormat="1" x14ac:dyDescent="0.25">
      <c r="G1137" s="199"/>
      <c r="I1137" s="199"/>
      <c r="J1137" s="199"/>
      <c r="N1137" s="199"/>
    </row>
    <row r="1138" spans="7:14" s="195" customFormat="1" x14ac:dyDescent="0.25">
      <c r="G1138" s="199"/>
      <c r="I1138" s="199"/>
      <c r="J1138" s="199"/>
      <c r="N1138" s="199"/>
    </row>
    <row r="1139" spans="7:14" s="195" customFormat="1" x14ac:dyDescent="0.25">
      <c r="G1139" s="199"/>
      <c r="I1139" s="199"/>
      <c r="J1139" s="199"/>
      <c r="N1139" s="199"/>
    </row>
    <row r="1140" spans="7:14" s="195" customFormat="1" x14ac:dyDescent="0.25">
      <c r="G1140" s="199"/>
      <c r="I1140" s="199"/>
      <c r="J1140" s="199"/>
      <c r="N1140" s="199"/>
    </row>
    <row r="1141" spans="7:14" s="195" customFormat="1" x14ac:dyDescent="0.25">
      <c r="G1141" s="199"/>
      <c r="I1141" s="199"/>
      <c r="J1141" s="199"/>
      <c r="N1141" s="199"/>
    </row>
    <row r="1142" spans="7:14" s="195" customFormat="1" x14ac:dyDescent="0.25">
      <c r="G1142" s="199"/>
      <c r="I1142" s="199"/>
      <c r="J1142" s="199"/>
      <c r="N1142" s="199"/>
    </row>
    <row r="1143" spans="7:14" s="195" customFormat="1" x14ac:dyDescent="0.25">
      <c r="G1143" s="199"/>
      <c r="I1143" s="199"/>
      <c r="J1143" s="199"/>
      <c r="N1143" s="199"/>
    </row>
    <row r="1144" spans="7:14" s="195" customFormat="1" x14ac:dyDescent="0.25">
      <c r="G1144" s="199"/>
      <c r="I1144" s="199"/>
      <c r="J1144" s="199"/>
      <c r="N1144" s="199"/>
    </row>
    <row r="1145" spans="7:14" s="195" customFormat="1" x14ac:dyDescent="0.25">
      <c r="G1145" s="199"/>
      <c r="I1145" s="199"/>
      <c r="J1145" s="199"/>
      <c r="N1145" s="199"/>
    </row>
    <row r="1146" spans="7:14" s="195" customFormat="1" x14ac:dyDescent="0.25">
      <c r="G1146" s="199"/>
      <c r="I1146" s="199"/>
      <c r="J1146" s="199"/>
      <c r="N1146" s="199"/>
    </row>
    <row r="1147" spans="7:14" s="195" customFormat="1" x14ac:dyDescent="0.25">
      <c r="G1147" s="199"/>
      <c r="I1147" s="199"/>
      <c r="J1147" s="199"/>
      <c r="N1147" s="199"/>
    </row>
    <row r="1148" spans="7:14" s="195" customFormat="1" x14ac:dyDescent="0.25">
      <c r="G1148" s="199"/>
      <c r="I1148" s="199"/>
      <c r="J1148" s="199"/>
      <c r="N1148" s="199"/>
    </row>
    <row r="1149" spans="7:14" s="195" customFormat="1" x14ac:dyDescent="0.25">
      <c r="G1149" s="199"/>
      <c r="I1149" s="199"/>
      <c r="J1149" s="199"/>
      <c r="N1149" s="199"/>
    </row>
    <row r="1150" spans="7:14" s="195" customFormat="1" x14ac:dyDescent="0.25">
      <c r="G1150" s="199"/>
      <c r="I1150" s="199"/>
      <c r="J1150" s="199"/>
      <c r="N1150" s="199"/>
    </row>
    <row r="1151" spans="7:14" s="195" customFormat="1" x14ac:dyDescent="0.25">
      <c r="G1151" s="199"/>
      <c r="I1151" s="199"/>
      <c r="J1151" s="199"/>
      <c r="N1151" s="199"/>
    </row>
    <row r="1152" spans="7:14" s="195" customFormat="1" x14ac:dyDescent="0.25">
      <c r="G1152" s="199"/>
      <c r="I1152" s="199"/>
      <c r="J1152" s="199"/>
      <c r="N1152" s="199"/>
    </row>
    <row r="1153" spans="7:14" s="195" customFormat="1" x14ac:dyDescent="0.25">
      <c r="G1153" s="199"/>
      <c r="I1153" s="199"/>
      <c r="J1153" s="199"/>
      <c r="N1153" s="199"/>
    </row>
    <row r="1154" spans="7:14" s="195" customFormat="1" x14ac:dyDescent="0.25">
      <c r="G1154" s="199"/>
      <c r="I1154" s="199"/>
      <c r="J1154" s="199"/>
      <c r="N1154" s="199"/>
    </row>
    <row r="1155" spans="7:14" s="195" customFormat="1" x14ac:dyDescent="0.25">
      <c r="G1155" s="199"/>
      <c r="I1155" s="199"/>
      <c r="J1155" s="199"/>
      <c r="N1155" s="199"/>
    </row>
    <row r="1156" spans="7:14" s="195" customFormat="1" x14ac:dyDescent="0.25">
      <c r="G1156" s="199"/>
      <c r="I1156" s="199"/>
      <c r="J1156" s="199"/>
      <c r="N1156" s="199"/>
    </row>
    <row r="1157" spans="7:14" s="195" customFormat="1" x14ac:dyDescent="0.25">
      <c r="G1157" s="199"/>
      <c r="I1157" s="199"/>
      <c r="J1157" s="199"/>
      <c r="N1157" s="199"/>
    </row>
    <row r="1158" spans="7:14" s="195" customFormat="1" x14ac:dyDescent="0.25">
      <c r="G1158" s="199"/>
      <c r="I1158" s="199"/>
      <c r="J1158" s="199"/>
      <c r="N1158" s="199"/>
    </row>
    <row r="1159" spans="7:14" s="195" customFormat="1" x14ac:dyDescent="0.25">
      <c r="G1159" s="199"/>
      <c r="I1159" s="199"/>
      <c r="J1159" s="199"/>
      <c r="N1159" s="199"/>
    </row>
    <row r="1160" spans="7:14" s="195" customFormat="1" x14ac:dyDescent="0.25">
      <c r="G1160" s="199"/>
      <c r="I1160" s="199"/>
      <c r="J1160" s="199"/>
      <c r="N1160" s="199"/>
    </row>
    <row r="1161" spans="7:14" s="195" customFormat="1" x14ac:dyDescent="0.25">
      <c r="G1161" s="199"/>
      <c r="I1161" s="199"/>
      <c r="J1161" s="199"/>
      <c r="N1161" s="199"/>
    </row>
    <row r="1162" spans="7:14" s="195" customFormat="1" x14ac:dyDescent="0.25">
      <c r="G1162" s="199"/>
      <c r="I1162" s="199"/>
      <c r="J1162" s="199"/>
      <c r="N1162" s="199"/>
    </row>
    <row r="1163" spans="7:14" s="195" customFormat="1" x14ac:dyDescent="0.25">
      <c r="G1163" s="199"/>
      <c r="I1163" s="199"/>
      <c r="J1163" s="199"/>
      <c r="N1163" s="199"/>
    </row>
    <row r="1164" spans="7:14" s="195" customFormat="1" x14ac:dyDescent="0.25">
      <c r="G1164" s="199"/>
      <c r="I1164" s="199"/>
      <c r="J1164" s="199"/>
      <c r="N1164" s="199"/>
    </row>
    <row r="1165" spans="7:14" s="195" customFormat="1" x14ac:dyDescent="0.25">
      <c r="G1165" s="199"/>
      <c r="I1165" s="199"/>
      <c r="J1165" s="199"/>
      <c r="N1165" s="199"/>
    </row>
    <row r="1166" spans="7:14" s="195" customFormat="1" x14ac:dyDescent="0.25">
      <c r="G1166" s="199"/>
      <c r="I1166" s="199"/>
      <c r="J1166" s="199"/>
      <c r="N1166" s="199"/>
    </row>
    <row r="1167" spans="7:14" s="195" customFormat="1" x14ac:dyDescent="0.25">
      <c r="G1167" s="199"/>
      <c r="I1167" s="199"/>
      <c r="J1167" s="199"/>
      <c r="N1167" s="199"/>
    </row>
    <row r="1168" spans="7:14" s="195" customFormat="1" x14ac:dyDescent="0.25">
      <c r="G1168" s="199"/>
      <c r="I1168" s="199"/>
      <c r="J1168" s="199"/>
      <c r="N1168" s="199"/>
    </row>
    <row r="1169" spans="7:14" s="195" customFormat="1" x14ac:dyDescent="0.25">
      <c r="G1169" s="199"/>
      <c r="I1169" s="199"/>
      <c r="J1169" s="199"/>
      <c r="N1169" s="199"/>
    </row>
    <row r="1170" spans="7:14" s="195" customFormat="1" x14ac:dyDescent="0.25">
      <c r="G1170" s="199"/>
      <c r="I1170" s="199"/>
      <c r="J1170" s="199"/>
      <c r="N1170" s="199"/>
    </row>
    <row r="1171" spans="7:14" s="195" customFormat="1" x14ac:dyDescent="0.25">
      <c r="G1171" s="199"/>
      <c r="I1171" s="199"/>
      <c r="J1171" s="199"/>
      <c r="N1171" s="199"/>
    </row>
    <row r="1172" spans="7:14" s="195" customFormat="1" x14ac:dyDescent="0.25">
      <c r="G1172" s="199"/>
      <c r="I1172" s="199"/>
      <c r="J1172" s="199"/>
      <c r="N1172" s="199"/>
    </row>
    <row r="1173" spans="7:14" s="195" customFormat="1" x14ac:dyDescent="0.25">
      <c r="G1173" s="199"/>
      <c r="I1173" s="199"/>
      <c r="J1173" s="199"/>
      <c r="N1173" s="199"/>
    </row>
    <row r="1174" spans="7:14" s="195" customFormat="1" x14ac:dyDescent="0.25">
      <c r="G1174" s="199"/>
      <c r="I1174" s="199"/>
      <c r="J1174" s="199"/>
      <c r="N1174" s="199"/>
    </row>
    <row r="1175" spans="7:14" s="195" customFormat="1" x14ac:dyDescent="0.25">
      <c r="G1175" s="199"/>
      <c r="I1175" s="199"/>
      <c r="J1175" s="199"/>
      <c r="N1175" s="199"/>
    </row>
    <row r="1176" spans="7:14" s="195" customFormat="1" x14ac:dyDescent="0.25">
      <c r="G1176" s="199"/>
      <c r="I1176" s="199"/>
      <c r="J1176" s="199"/>
      <c r="N1176" s="199"/>
    </row>
    <row r="1177" spans="7:14" s="195" customFormat="1" x14ac:dyDescent="0.25">
      <c r="G1177" s="199"/>
      <c r="I1177" s="199"/>
      <c r="J1177" s="199"/>
      <c r="N1177" s="199"/>
    </row>
    <row r="1178" spans="7:14" s="195" customFormat="1" x14ac:dyDescent="0.25">
      <c r="G1178" s="199"/>
      <c r="I1178" s="199"/>
      <c r="J1178" s="199"/>
      <c r="N1178" s="199"/>
    </row>
    <row r="1179" spans="7:14" s="195" customFormat="1" x14ac:dyDescent="0.25">
      <c r="G1179" s="199"/>
      <c r="I1179" s="199"/>
      <c r="J1179" s="199"/>
      <c r="N1179" s="199"/>
    </row>
    <row r="1180" spans="7:14" s="195" customFormat="1" x14ac:dyDescent="0.25">
      <c r="G1180" s="199"/>
      <c r="I1180" s="199"/>
      <c r="J1180" s="199"/>
      <c r="N1180" s="199"/>
    </row>
    <row r="1181" spans="7:14" s="195" customFormat="1" x14ac:dyDescent="0.25">
      <c r="G1181" s="199"/>
      <c r="I1181" s="199"/>
      <c r="J1181" s="199"/>
      <c r="N1181" s="199"/>
    </row>
    <row r="1182" spans="7:14" s="195" customFormat="1" x14ac:dyDescent="0.25">
      <c r="G1182" s="199"/>
      <c r="I1182" s="199"/>
      <c r="J1182" s="199"/>
      <c r="N1182" s="199"/>
    </row>
    <row r="1183" spans="7:14" s="195" customFormat="1" x14ac:dyDescent="0.25">
      <c r="G1183" s="199"/>
      <c r="I1183" s="199"/>
      <c r="J1183" s="199"/>
      <c r="N1183" s="199"/>
    </row>
    <row r="1184" spans="7:14" s="195" customFormat="1" x14ac:dyDescent="0.25">
      <c r="G1184" s="199"/>
      <c r="I1184" s="199"/>
      <c r="J1184" s="199"/>
      <c r="N1184" s="199"/>
    </row>
    <row r="1185" spans="7:14" s="195" customFormat="1" x14ac:dyDescent="0.25">
      <c r="G1185" s="199"/>
      <c r="I1185" s="199"/>
      <c r="J1185" s="199"/>
      <c r="N1185" s="199"/>
    </row>
    <row r="1186" spans="7:14" s="195" customFormat="1" x14ac:dyDescent="0.25">
      <c r="G1186" s="199"/>
      <c r="I1186" s="199"/>
      <c r="J1186" s="199"/>
      <c r="N1186" s="199"/>
    </row>
    <row r="1187" spans="7:14" s="195" customFormat="1" x14ac:dyDescent="0.25">
      <c r="G1187" s="199"/>
      <c r="I1187" s="199"/>
      <c r="J1187" s="199"/>
      <c r="N1187" s="199"/>
    </row>
    <row r="1188" spans="7:14" s="195" customFormat="1" x14ac:dyDescent="0.25">
      <c r="G1188" s="199"/>
      <c r="I1188" s="199"/>
      <c r="J1188" s="199"/>
      <c r="N1188" s="199"/>
    </row>
    <row r="1189" spans="7:14" s="195" customFormat="1" x14ac:dyDescent="0.25">
      <c r="G1189" s="199"/>
      <c r="I1189" s="199"/>
      <c r="J1189" s="199"/>
      <c r="N1189" s="199"/>
    </row>
    <row r="1190" spans="7:14" s="195" customFormat="1" x14ac:dyDescent="0.25">
      <c r="G1190" s="199"/>
      <c r="I1190" s="199"/>
      <c r="J1190" s="199"/>
      <c r="N1190" s="199"/>
    </row>
    <row r="1191" spans="7:14" s="195" customFormat="1" x14ac:dyDescent="0.25">
      <c r="G1191" s="199"/>
      <c r="I1191" s="199"/>
      <c r="J1191" s="199"/>
      <c r="N1191" s="199"/>
    </row>
    <row r="1192" spans="7:14" s="195" customFormat="1" x14ac:dyDescent="0.25">
      <c r="G1192" s="199"/>
      <c r="I1192" s="199"/>
      <c r="J1192" s="199"/>
      <c r="N1192" s="199"/>
    </row>
    <row r="1193" spans="7:14" s="195" customFormat="1" x14ac:dyDescent="0.25">
      <c r="G1193" s="199"/>
      <c r="I1193" s="199"/>
      <c r="J1193" s="199"/>
      <c r="N1193" s="199"/>
    </row>
    <row r="1194" spans="7:14" s="195" customFormat="1" x14ac:dyDescent="0.25">
      <c r="G1194" s="199"/>
      <c r="I1194" s="199"/>
      <c r="J1194" s="199"/>
      <c r="N1194" s="199"/>
    </row>
    <row r="1195" spans="7:14" s="195" customFormat="1" x14ac:dyDescent="0.25">
      <c r="G1195" s="199"/>
      <c r="I1195" s="199"/>
      <c r="J1195" s="199"/>
      <c r="N1195" s="199"/>
    </row>
    <row r="1196" spans="7:14" s="195" customFormat="1" x14ac:dyDescent="0.25">
      <c r="G1196" s="199"/>
      <c r="I1196" s="199"/>
      <c r="J1196" s="199"/>
      <c r="N1196" s="199"/>
    </row>
    <row r="1197" spans="7:14" s="195" customFormat="1" x14ac:dyDescent="0.25">
      <c r="G1197" s="199"/>
      <c r="I1197" s="199"/>
      <c r="J1197" s="199"/>
      <c r="N1197" s="199"/>
    </row>
    <row r="1198" spans="7:14" s="195" customFormat="1" x14ac:dyDescent="0.25">
      <c r="G1198" s="199"/>
      <c r="I1198" s="199"/>
      <c r="J1198" s="199"/>
      <c r="N1198" s="199"/>
    </row>
    <row r="1199" spans="7:14" s="195" customFormat="1" x14ac:dyDescent="0.25">
      <c r="G1199" s="199"/>
      <c r="I1199" s="199"/>
      <c r="J1199" s="199"/>
      <c r="N1199" s="199"/>
    </row>
    <row r="1200" spans="7:14" s="195" customFormat="1" x14ac:dyDescent="0.25">
      <c r="G1200" s="199"/>
      <c r="I1200" s="199"/>
      <c r="J1200" s="199"/>
      <c r="N1200" s="199"/>
    </row>
    <row r="1201" spans="7:14" s="195" customFormat="1" x14ac:dyDescent="0.25">
      <c r="G1201" s="199"/>
      <c r="I1201" s="199"/>
      <c r="J1201" s="199"/>
      <c r="N1201" s="199"/>
    </row>
    <row r="1202" spans="7:14" s="195" customFormat="1" x14ac:dyDescent="0.25">
      <c r="G1202" s="199"/>
      <c r="I1202" s="199"/>
      <c r="J1202" s="199"/>
      <c r="N1202" s="199"/>
    </row>
    <row r="1203" spans="7:14" s="195" customFormat="1" x14ac:dyDescent="0.25">
      <c r="G1203" s="199"/>
      <c r="I1203" s="199"/>
      <c r="J1203" s="199"/>
      <c r="N1203" s="199"/>
    </row>
    <row r="1204" spans="7:14" s="195" customFormat="1" x14ac:dyDescent="0.25">
      <c r="G1204" s="199"/>
      <c r="I1204" s="199"/>
      <c r="J1204" s="199"/>
      <c r="N1204" s="199"/>
    </row>
    <row r="1205" spans="7:14" s="195" customFormat="1" x14ac:dyDescent="0.25">
      <c r="G1205" s="199"/>
      <c r="I1205" s="199"/>
      <c r="J1205" s="199"/>
      <c r="N1205" s="199"/>
    </row>
    <row r="1206" spans="7:14" s="195" customFormat="1" x14ac:dyDescent="0.25">
      <c r="G1206" s="199"/>
      <c r="I1206" s="199"/>
      <c r="J1206" s="199"/>
      <c r="N1206" s="199"/>
    </row>
    <row r="1207" spans="7:14" s="195" customFormat="1" x14ac:dyDescent="0.25">
      <c r="G1207" s="199"/>
      <c r="I1207" s="199"/>
      <c r="J1207" s="199"/>
      <c r="N1207" s="199"/>
    </row>
    <row r="1208" spans="7:14" s="195" customFormat="1" x14ac:dyDescent="0.25">
      <c r="G1208" s="199"/>
      <c r="I1208" s="199"/>
      <c r="J1208" s="199"/>
      <c r="N1208" s="199"/>
    </row>
    <row r="1209" spans="7:14" s="195" customFormat="1" x14ac:dyDescent="0.25">
      <c r="G1209" s="199"/>
      <c r="I1209" s="199"/>
      <c r="J1209" s="199"/>
      <c r="N1209" s="199"/>
    </row>
    <row r="1210" spans="7:14" s="195" customFormat="1" x14ac:dyDescent="0.25">
      <c r="G1210" s="199"/>
      <c r="I1210" s="199"/>
      <c r="J1210" s="199"/>
      <c r="N1210" s="199"/>
    </row>
    <row r="1211" spans="7:14" s="195" customFormat="1" x14ac:dyDescent="0.25">
      <c r="G1211" s="199"/>
      <c r="I1211" s="199"/>
      <c r="J1211" s="199"/>
      <c r="N1211" s="199"/>
    </row>
    <row r="1212" spans="7:14" s="195" customFormat="1" x14ac:dyDescent="0.25">
      <c r="G1212" s="199"/>
      <c r="I1212" s="199"/>
      <c r="J1212" s="199"/>
      <c r="N1212" s="199"/>
    </row>
    <row r="1213" spans="7:14" s="195" customFormat="1" x14ac:dyDescent="0.25">
      <c r="G1213" s="199"/>
      <c r="I1213" s="199"/>
      <c r="J1213" s="199"/>
      <c r="N1213" s="199"/>
    </row>
    <row r="1214" spans="7:14" s="195" customFormat="1" x14ac:dyDescent="0.25">
      <c r="G1214" s="199"/>
      <c r="I1214" s="199"/>
      <c r="J1214" s="199"/>
      <c r="N1214" s="199"/>
    </row>
    <row r="1215" spans="7:14" s="195" customFormat="1" x14ac:dyDescent="0.25">
      <c r="G1215" s="199"/>
      <c r="I1215" s="199"/>
      <c r="J1215" s="199"/>
      <c r="N1215" s="199"/>
    </row>
    <row r="1216" spans="7:14" s="195" customFormat="1" x14ac:dyDescent="0.25">
      <c r="G1216" s="199"/>
      <c r="I1216" s="199"/>
      <c r="J1216" s="199"/>
      <c r="N1216" s="199"/>
    </row>
    <row r="1217" spans="7:14" s="195" customFormat="1" x14ac:dyDescent="0.25">
      <c r="G1217" s="199"/>
      <c r="I1217" s="199"/>
      <c r="J1217" s="199"/>
      <c r="N1217" s="199"/>
    </row>
    <row r="1218" spans="7:14" s="195" customFormat="1" x14ac:dyDescent="0.25">
      <c r="G1218" s="199"/>
      <c r="I1218" s="199"/>
      <c r="J1218" s="199"/>
      <c r="N1218" s="199"/>
    </row>
    <row r="1219" spans="7:14" s="195" customFormat="1" x14ac:dyDescent="0.25">
      <c r="G1219" s="199"/>
      <c r="I1219" s="199"/>
      <c r="J1219" s="199"/>
      <c r="N1219" s="199"/>
    </row>
    <row r="1220" spans="7:14" s="195" customFormat="1" x14ac:dyDescent="0.25">
      <c r="G1220" s="199"/>
      <c r="I1220" s="199"/>
      <c r="J1220" s="199"/>
      <c r="N1220" s="199"/>
    </row>
    <row r="1221" spans="7:14" s="195" customFormat="1" x14ac:dyDescent="0.25">
      <c r="G1221" s="199"/>
      <c r="I1221" s="199"/>
      <c r="J1221" s="199"/>
      <c r="N1221" s="199"/>
    </row>
    <row r="1222" spans="7:14" s="195" customFormat="1" x14ac:dyDescent="0.25">
      <c r="G1222" s="199"/>
      <c r="I1222" s="199"/>
      <c r="J1222" s="199"/>
      <c r="N1222" s="199"/>
    </row>
    <row r="1223" spans="7:14" s="195" customFormat="1" x14ac:dyDescent="0.25">
      <c r="G1223" s="199"/>
      <c r="I1223" s="199"/>
      <c r="J1223" s="199"/>
      <c r="N1223" s="199"/>
    </row>
    <row r="1224" spans="7:14" s="195" customFormat="1" x14ac:dyDescent="0.25">
      <c r="G1224" s="199"/>
      <c r="I1224" s="199"/>
      <c r="J1224" s="199"/>
      <c r="N1224" s="199"/>
    </row>
    <row r="1225" spans="7:14" s="195" customFormat="1" x14ac:dyDescent="0.25">
      <c r="G1225" s="199"/>
      <c r="I1225" s="199"/>
      <c r="J1225" s="199"/>
      <c r="N1225" s="199"/>
    </row>
    <row r="1226" spans="7:14" s="195" customFormat="1" x14ac:dyDescent="0.25">
      <c r="G1226" s="199"/>
      <c r="I1226" s="199"/>
      <c r="J1226" s="199"/>
      <c r="N1226" s="199"/>
    </row>
    <row r="1227" spans="7:14" s="195" customFormat="1" x14ac:dyDescent="0.25">
      <c r="G1227" s="199"/>
      <c r="I1227" s="199"/>
      <c r="J1227" s="199"/>
      <c r="N1227" s="199"/>
    </row>
    <row r="1228" spans="7:14" s="195" customFormat="1" x14ac:dyDescent="0.25">
      <c r="G1228" s="199"/>
      <c r="I1228" s="199"/>
      <c r="J1228" s="199"/>
      <c r="N1228" s="199"/>
    </row>
    <row r="1229" spans="7:14" s="195" customFormat="1" x14ac:dyDescent="0.25">
      <c r="G1229" s="199"/>
      <c r="I1229" s="199"/>
      <c r="J1229" s="199"/>
      <c r="N1229" s="199"/>
    </row>
    <row r="1230" spans="7:14" s="195" customFormat="1" x14ac:dyDescent="0.25">
      <c r="G1230" s="199"/>
      <c r="I1230" s="199"/>
      <c r="J1230" s="199"/>
      <c r="N1230" s="199"/>
    </row>
    <row r="1231" spans="7:14" s="195" customFormat="1" x14ac:dyDescent="0.25">
      <c r="G1231" s="199"/>
      <c r="I1231" s="199"/>
      <c r="J1231" s="199"/>
      <c r="N1231" s="199"/>
    </row>
    <row r="1232" spans="7:14" s="195" customFormat="1" x14ac:dyDescent="0.25">
      <c r="G1232" s="199"/>
      <c r="I1232" s="199"/>
      <c r="J1232" s="199"/>
      <c r="N1232" s="199"/>
    </row>
    <row r="1233" spans="7:14" s="195" customFormat="1" x14ac:dyDescent="0.25">
      <c r="G1233" s="199"/>
      <c r="I1233" s="199"/>
      <c r="J1233" s="199"/>
      <c r="N1233" s="199"/>
    </row>
    <row r="1234" spans="7:14" s="195" customFormat="1" x14ac:dyDescent="0.25">
      <c r="G1234" s="199"/>
      <c r="I1234" s="199"/>
      <c r="J1234" s="199"/>
      <c r="N1234" s="199"/>
    </row>
    <row r="1235" spans="7:14" s="195" customFormat="1" x14ac:dyDescent="0.25">
      <c r="G1235" s="199"/>
      <c r="I1235" s="199"/>
      <c r="J1235" s="199"/>
      <c r="N1235" s="199"/>
    </row>
    <row r="1236" spans="7:14" s="195" customFormat="1" x14ac:dyDescent="0.25">
      <c r="G1236" s="199"/>
      <c r="I1236" s="199"/>
      <c r="J1236" s="199"/>
      <c r="N1236" s="199"/>
    </row>
    <row r="1237" spans="7:14" s="195" customFormat="1" x14ac:dyDescent="0.25">
      <c r="G1237" s="199"/>
      <c r="I1237" s="199"/>
      <c r="J1237" s="199"/>
      <c r="N1237" s="199"/>
    </row>
    <row r="1238" spans="7:14" s="195" customFormat="1" x14ac:dyDescent="0.25">
      <c r="G1238" s="199"/>
      <c r="I1238" s="199"/>
      <c r="J1238" s="199"/>
      <c r="N1238" s="199"/>
    </row>
    <row r="1239" spans="7:14" s="195" customFormat="1" x14ac:dyDescent="0.25">
      <c r="G1239" s="199"/>
      <c r="I1239" s="199"/>
      <c r="J1239" s="199"/>
      <c r="N1239" s="199"/>
    </row>
    <row r="1240" spans="7:14" s="195" customFormat="1" x14ac:dyDescent="0.25">
      <c r="G1240" s="199"/>
      <c r="I1240" s="199"/>
      <c r="J1240" s="199"/>
      <c r="N1240" s="199"/>
    </row>
    <row r="1241" spans="7:14" s="195" customFormat="1" x14ac:dyDescent="0.25">
      <c r="G1241" s="199"/>
      <c r="I1241" s="199"/>
      <c r="J1241" s="199"/>
      <c r="N1241" s="199"/>
    </row>
    <row r="1242" spans="7:14" s="195" customFormat="1" x14ac:dyDescent="0.25">
      <c r="G1242" s="199"/>
      <c r="I1242" s="199"/>
      <c r="J1242" s="199"/>
      <c r="N1242" s="199"/>
    </row>
    <row r="1243" spans="7:14" s="195" customFormat="1" x14ac:dyDescent="0.25">
      <c r="G1243" s="199"/>
      <c r="I1243" s="199"/>
      <c r="J1243" s="199"/>
      <c r="N1243" s="199"/>
    </row>
    <row r="1244" spans="7:14" s="195" customFormat="1" x14ac:dyDescent="0.25">
      <c r="G1244" s="199"/>
      <c r="I1244" s="199"/>
      <c r="J1244" s="199"/>
      <c r="N1244" s="199"/>
    </row>
    <row r="1245" spans="7:14" s="195" customFormat="1" x14ac:dyDescent="0.25">
      <c r="G1245" s="199"/>
      <c r="I1245" s="199"/>
      <c r="J1245" s="199"/>
      <c r="N1245" s="199"/>
    </row>
    <row r="1246" spans="7:14" s="195" customFormat="1" x14ac:dyDescent="0.25">
      <c r="G1246" s="199"/>
      <c r="I1246" s="199"/>
      <c r="J1246" s="199"/>
      <c r="N1246" s="199"/>
    </row>
    <row r="1247" spans="7:14" s="195" customFormat="1" x14ac:dyDescent="0.25">
      <c r="G1247" s="199"/>
      <c r="I1247" s="199"/>
      <c r="J1247" s="199"/>
      <c r="N1247" s="199"/>
    </row>
    <row r="1248" spans="7:14" s="195" customFormat="1" x14ac:dyDescent="0.25">
      <c r="G1248" s="199"/>
      <c r="I1248" s="199"/>
      <c r="J1248" s="199"/>
      <c r="N1248" s="199"/>
    </row>
    <row r="1249" spans="7:14" s="195" customFormat="1" x14ac:dyDescent="0.25">
      <c r="G1249" s="199"/>
      <c r="I1249" s="199"/>
      <c r="J1249" s="199"/>
      <c r="N1249" s="199"/>
    </row>
    <row r="1250" spans="7:14" s="195" customFormat="1" x14ac:dyDescent="0.25">
      <c r="G1250" s="199"/>
      <c r="I1250" s="199"/>
      <c r="J1250" s="199"/>
      <c r="N1250" s="199"/>
    </row>
    <row r="1251" spans="7:14" s="195" customFormat="1" x14ac:dyDescent="0.25">
      <c r="G1251" s="199"/>
      <c r="I1251" s="199"/>
      <c r="J1251" s="199"/>
      <c r="N1251" s="199"/>
    </row>
    <row r="1252" spans="7:14" s="195" customFormat="1" x14ac:dyDescent="0.25">
      <c r="G1252" s="199"/>
      <c r="I1252" s="199"/>
      <c r="J1252" s="199"/>
      <c r="N1252" s="199"/>
    </row>
    <row r="1253" spans="7:14" s="195" customFormat="1" x14ac:dyDescent="0.25">
      <c r="G1253" s="199"/>
      <c r="I1253" s="199"/>
      <c r="J1253" s="199"/>
      <c r="N1253" s="199"/>
    </row>
    <row r="1254" spans="7:14" s="195" customFormat="1" x14ac:dyDescent="0.25">
      <c r="G1254" s="199"/>
      <c r="I1254" s="199"/>
      <c r="J1254" s="199"/>
      <c r="N1254" s="199"/>
    </row>
    <row r="1255" spans="7:14" s="195" customFormat="1" x14ac:dyDescent="0.25">
      <c r="G1255" s="199"/>
      <c r="I1255" s="199"/>
      <c r="J1255" s="199"/>
      <c r="N1255" s="199"/>
    </row>
    <row r="1256" spans="7:14" s="195" customFormat="1" x14ac:dyDescent="0.25">
      <c r="G1256" s="199"/>
      <c r="I1256" s="199"/>
      <c r="J1256" s="199"/>
      <c r="N1256" s="199"/>
    </row>
    <row r="1257" spans="7:14" s="195" customFormat="1" x14ac:dyDescent="0.25">
      <c r="G1257" s="199"/>
      <c r="I1257" s="199"/>
      <c r="J1257" s="199"/>
      <c r="N1257" s="199"/>
    </row>
    <row r="1258" spans="7:14" s="195" customFormat="1" x14ac:dyDescent="0.25">
      <c r="G1258" s="199"/>
      <c r="I1258" s="199"/>
      <c r="J1258" s="199"/>
      <c r="N1258" s="199"/>
    </row>
    <row r="1259" spans="7:14" s="195" customFormat="1" x14ac:dyDescent="0.25">
      <c r="G1259" s="199"/>
      <c r="I1259" s="199"/>
      <c r="J1259" s="199"/>
      <c r="N1259" s="199"/>
    </row>
    <row r="1260" spans="7:14" s="195" customFormat="1" x14ac:dyDescent="0.25">
      <c r="G1260" s="199"/>
      <c r="I1260" s="199"/>
      <c r="J1260" s="199"/>
      <c r="N1260" s="199"/>
    </row>
    <row r="1261" spans="7:14" s="195" customFormat="1" x14ac:dyDescent="0.25">
      <c r="G1261" s="199"/>
      <c r="I1261" s="199"/>
      <c r="J1261" s="199"/>
      <c r="N1261" s="199"/>
    </row>
    <row r="1262" spans="7:14" s="195" customFormat="1" x14ac:dyDescent="0.25">
      <c r="G1262" s="199"/>
      <c r="I1262" s="199"/>
      <c r="J1262" s="199"/>
      <c r="N1262" s="199"/>
    </row>
    <row r="1263" spans="7:14" s="195" customFormat="1" x14ac:dyDescent="0.25">
      <c r="G1263" s="199"/>
      <c r="I1263" s="199"/>
      <c r="J1263" s="199"/>
      <c r="N1263" s="199"/>
    </row>
    <row r="1264" spans="7:14" s="195" customFormat="1" x14ac:dyDescent="0.25">
      <c r="G1264" s="199"/>
      <c r="I1264" s="199"/>
      <c r="J1264" s="199"/>
      <c r="N1264" s="199"/>
    </row>
    <row r="1265" spans="7:14" s="195" customFormat="1" x14ac:dyDescent="0.25">
      <c r="G1265" s="199"/>
      <c r="I1265" s="199"/>
      <c r="J1265" s="199"/>
      <c r="N1265" s="199"/>
    </row>
    <row r="1266" spans="7:14" s="195" customFormat="1" x14ac:dyDescent="0.25">
      <c r="G1266" s="199"/>
      <c r="I1266" s="199"/>
      <c r="J1266" s="199"/>
      <c r="N1266" s="199"/>
    </row>
    <row r="1267" spans="7:14" s="195" customFormat="1" x14ac:dyDescent="0.25">
      <c r="G1267" s="199"/>
      <c r="I1267" s="199"/>
      <c r="J1267" s="199"/>
      <c r="N1267" s="199"/>
    </row>
    <row r="1268" spans="7:14" s="195" customFormat="1" x14ac:dyDescent="0.25">
      <c r="G1268" s="199"/>
      <c r="I1268" s="199"/>
      <c r="J1268" s="199"/>
      <c r="N1268" s="199"/>
    </row>
    <row r="1269" spans="7:14" s="195" customFormat="1" x14ac:dyDescent="0.25">
      <c r="G1269" s="199"/>
      <c r="I1269" s="199"/>
      <c r="J1269" s="199"/>
      <c r="N1269" s="199"/>
    </row>
    <row r="1270" spans="7:14" s="195" customFormat="1" x14ac:dyDescent="0.25">
      <c r="G1270" s="199"/>
      <c r="I1270" s="199"/>
      <c r="J1270" s="199"/>
      <c r="N1270" s="199"/>
    </row>
    <row r="1271" spans="7:14" s="195" customFormat="1" x14ac:dyDescent="0.25">
      <c r="G1271" s="199"/>
      <c r="I1271" s="199"/>
      <c r="J1271" s="199"/>
      <c r="N1271" s="199"/>
    </row>
    <row r="1272" spans="7:14" s="195" customFormat="1" x14ac:dyDescent="0.25">
      <c r="G1272" s="199"/>
      <c r="I1272" s="199"/>
      <c r="J1272" s="199"/>
      <c r="N1272" s="199"/>
    </row>
    <row r="1273" spans="7:14" s="195" customFormat="1" x14ac:dyDescent="0.25">
      <c r="G1273" s="199"/>
      <c r="I1273" s="199"/>
      <c r="J1273" s="199"/>
      <c r="N1273" s="199"/>
    </row>
    <row r="1274" spans="7:14" s="195" customFormat="1" x14ac:dyDescent="0.25">
      <c r="G1274" s="199"/>
      <c r="I1274" s="199"/>
      <c r="J1274" s="199"/>
      <c r="N1274" s="199"/>
    </row>
    <row r="1275" spans="7:14" s="195" customFormat="1" x14ac:dyDescent="0.25">
      <c r="G1275" s="199"/>
      <c r="I1275" s="199"/>
      <c r="J1275" s="199"/>
      <c r="N1275" s="199"/>
    </row>
    <row r="1276" spans="7:14" s="195" customFormat="1" x14ac:dyDescent="0.25">
      <c r="G1276" s="199"/>
      <c r="I1276" s="199"/>
      <c r="J1276" s="199"/>
      <c r="N1276" s="199"/>
    </row>
    <row r="1277" spans="7:14" s="195" customFormat="1" x14ac:dyDescent="0.25">
      <c r="G1277" s="199"/>
      <c r="I1277" s="199"/>
      <c r="J1277" s="199"/>
      <c r="N1277" s="199"/>
    </row>
    <row r="1278" spans="7:14" s="195" customFormat="1" x14ac:dyDescent="0.25">
      <c r="G1278" s="199"/>
      <c r="I1278" s="199"/>
      <c r="J1278" s="199"/>
      <c r="N1278" s="199"/>
    </row>
    <row r="1279" spans="7:14" s="195" customFormat="1" x14ac:dyDescent="0.25">
      <c r="G1279" s="199"/>
      <c r="I1279" s="199"/>
      <c r="J1279" s="199"/>
      <c r="N1279" s="199"/>
    </row>
    <row r="1280" spans="7:14" s="195" customFormat="1" x14ac:dyDescent="0.25">
      <c r="G1280" s="199"/>
      <c r="I1280" s="199"/>
      <c r="J1280" s="199"/>
      <c r="N1280" s="199"/>
    </row>
    <row r="1281" spans="7:14" s="195" customFormat="1" x14ac:dyDescent="0.25">
      <c r="G1281" s="199"/>
      <c r="I1281" s="199"/>
      <c r="J1281" s="199"/>
      <c r="N1281" s="199"/>
    </row>
    <row r="1282" spans="7:14" s="195" customFormat="1" x14ac:dyDescent="0.25">
      <c r="G1282" s="199"/>
      <c r="I1282" s="199"/>
      <c r="J1282" s="199"/>
      <c r="N1282" s="199"/>
    </row>
    <row r="1283" spans="7:14" s="195" customFormat="1" x14ac:dyDescent="0.25">
      <c r="G1283" s="199"/>
      <c r="I1283" s="199"/>
      <c r="J1283" s="199"/>
      <c r="N1283" s="199"/>
    </row>
    <row r="1284" spans="7:14" s="195" customFormat="1" x14ac:dyDescent="0.25">
      <c r="G1284" s="199"/>
      <c r="I1284" s="199"/>
      <c r="J1284" s="199"/>
      <c r="N1284" s="199"/>
    </row>
    <row r="1285" spans="7:14" s="195" customFormat="1" x14ac:dyDescent="0.25">
      <c r="G1285" s="199"/>
      <c r="I1285" s="199"/>
      <c r="J1285" s="199"/>
      <c r="N1285" s="199"/>
    </row>
    <row r="1286" spans="7:14" s="195" customFormat="1" x14ac:dyDescent="0.25">
      <c r="G1286" s="199"/>
      <c r="I1286" s="199"/>
      <c r="J1286" s="199"/>
      <c r="N1286" s="199"/>
    </row>
    <row r="1287" spans="7:14" s="195" customFormat="1" x14ac:dyDescent="0.25">
      <c r="G1287" s="199"/>
      <c r="I1287" s="199"/>
      <c r="J1287" s="199"/>
      <c r="N1287" s="199"/>
    </row>
    <row r="1288" spans="7:14" s="195" customFormat="1" x14ac:dyDescent="0.25">
      <c r="G1288" s="199"/>
      <c r="I1288" s="199"/>
      <c r="J1288" s="199"/>
      <c r="N1288" s="199"/>
    </row>
    <row r="1289" spans="7:14" s="195" customFormat="1" x14ac:dyDescent="0.25">
      <c r="G1289" s="199"/>
      <c r="I1289" s="199"/>
      <c r="J1289" s="199"/>
      <c r="N1289" s="199"/>
    </row>
    <row r="1290" spans="7:14" s="195" customFormat="1" x14ac:dyDescent="0.25">
      <c r="G1290" s="199"/>
      <c r="I1290" s="199"/>
      <c r="J1290" s="199"/>
      <c r="N1290" s="199"/>
    </row>
    <row r="1291" spans="7:14" s="195" customFormat="1" x14ac:dyDescent="0.25">
      <c r="G1291" s="199"/>
      <c r="I1291" s="199"/>
      <c r="J1291" s="199"/>
      <c r="N1291" s="199"/>
    </row>
    <row r="1292" spans="7:14" s="195" customFormat="1" x14ac:dyDescent="0.25">
      <c r="G1292" s="199"/>
      <c r="I1292" s="199"/>
      <c r="J1292" s="199"/>
      <c r="N1292" s="199"/>
    </row>
    <row r="1293" spans="7:14" s="195" customFormat="1" x14ac:dyDescent="0.25">
      <c r="G1293" s="199"/>
      <c r="I1293" s="199"/>
      <c r="J1293" s="199"/>
      <c r="N1293" s="199"/>
    </row>
    <row r="1294" spans="7:14" s="195" customFormat="1" x14ac:dyDescent="0.25">
      <c r="G1294" s="199"/>
      <c r="I1294" s="199"/>
      <c r="J1294" s="199"/>
      <c r="N1294" s="199"/>
    </row>
    <row r="1295" spans="7:14" s="195" customFormat="1" x14ac:dyDescent="0.25">
      <c r="G1295" s="199"/>
      <c r="I1295" s="199"/>
      <c r="J1295" s="199"/>
      <c r="N1295" s="199"/>
    </row>
    <row r="1296" spans="7:14" s="195" customFormat="1" x14ac:dyDescent="0.25">
      <c r="G1296" s="199"/>
      <c r="I1296" s="199"/>
      <c r="J1296" s="199"/>
      <c r="N1296" s="199"/>
    </row>
    <row r="1297" spans="7:14" s="195" customFormat="1" x14ac:dyDescent="0.25">
      <c r="G1297" s="199"/>
      <c r="I1297" s="199"/>
      <c r="J1297" s="199"/>
      <c r="N1297" s="199"/>
    </row>
    <row r="1298" spans="7:14" s="195" customFormat="1" x14ac:dyDescent="0.25">
      <c r="G1298" s="199"/>
      <c r="I1298" s="199"/>
      <c r="J1298" s="199"/>
      <c r="N1298" s="199"/>
    </row>
    <row r="1299" spans="7:14" s="195" customFormat="1" x14ac:dyDescent="0.25">
      <c r="G1299" s="199"/>
      <c r="I1299" s="199"/>
      <c r="J1299" s="199"/>
      <c r="N1299" s="199"/>
    </row>
    <row r="1300" spans="7:14" s="195" customFormat="1" x14ac:dyDescent="0.25">
      <c r="G1300" s="199"/>
      <c r="I1300" s="199"/>
      <c r="J1300" s="199"/>
      <c r="N1300" s="199"/>
    </row>
    <row r="1301" spans="7:14" s="195" customFormat="1" x14ac:dyDescent="0.25">
      <c r="G1301" s="199"/>
      <c r="I1301" s="199"/>
      <c r="J1301" s="199"/>
      <c r="N1301" s="199"/>
    </row>
    <row r="1302" spans="7:14" s="195" customFormat="1" x14ac:dyDescent="0.25">
      <c r="G1302" s="199"/>
      <c r="I1302" s="199"/>
      <c r="J1302" s="199"/>
      <c r="N1302" s="199"/>
    </row>
    <row r="1303" spans="7:14" s="195" customFormat="1" x14ac:dyDescent="0.25">
      <c r="G1303" s="199"/>
      <c r="I1303" s="199"/>
      <c r="J1303" s="199"/>
      <c r="N1303" s="199"/>
    </row>
    <row r="1304" spans="7:14" s="195" customFormat="1" x14ac:dyDescent="0.25">
      <c r="G1304" s="199"/>
      <c r="I1304" s="199"/>
      <c r="J1304" s="199"/>
      <c r="N1304" s="199"/>
    </row>
    <row r="1305" spans="7:14" s="195" customFormat="1" x14ac:dyDescent="0.25">
      <c r="G1305" s="199"/>
      <c r="I1305" s="199"/>
      <c r="J1305" s="199"/>
      <c r="N1305" s="199"/>
    </row>
    <row r="1306" spans="7:14" s="195" customFormat="1" x14ac:dyDescent="0.25">
      <c r="G1306" s="199"/>
      <c r="I1306" s="199"/>
      <c r="J1306" s="199"/>
      <c r="N1306" s="199"/>
    </row>
    <row r="1307" spans="7:14" s="195" customFormat="1" x14ac:dyDescent="0.25">
      <c r="G1307" s="199"/>
      <c r="I1307" s="199"/>
      <c r="J1307" s="199"/>
      <c r="N1307" s="199"/>
    </row>
    <row r="1308" spans="7:14" s="195" customFormat="1" x14ac:dyDescent="0.25">
      <c r="G1308" s="199"/>
      <c r="I1308" s="199"/>
      <c r="J1308" s="199"/>
      <c r="N1308" s="199"/>
    </row>
    <row r="1309" spans="7:14" s="195" customFormat="1" x14ac:dyDescent="0.25">
      <c r="G1309" s="199"/>
      <c r="I1309" s="199"/>
      <c r="J1309" s="199"/>
      <c r="N1309" s="199"/>
    </row>
    <row r="1310" spans="7:14" s="195" customFormat="1" x14ac:dyDescent="0.25">
      <c r="G1310" s="199"/>
      <c r="I1310" s="199"/>
      <c r="J1310" s="199"/>
      <c r="N1310" s="199"/>
    </row>
    <row r="1311" spans="7:14" s="195" customFormat="1" x14ac:dyDescent="0.25">
      <c r="G1311" s="199"/>
      <c r="I1311" s="199"/>
      <c r="J1311" s="199"/>
      <c r="N1311" s="199"/>
    </row>
    <row r="1312" spans="7:14" s="195" customFormat="1" x14ac:dyDescent="0.25">
      <c r="G1312" s="199"/>
      <c r="I1312" s="199"/>
      <c r="J1312" s="199"/>
      <c r="N1312" s="199"/>
    </row>
    <row r="1313" spans="7:14" s="195" customFormat="1" x14ac:dyDescent="0.25">
      <c r="G1313" s="199"/>
      <c r="I1313" s="199"/>
      <c r="J1313" s="199"/>
      <c r="N1313" s="199"/>
    </row>
    <row r="1314" spans="7:14" s="195" customFormat="1" x14ac:dyDescent="0.25">
      <c r="G1314" s="199"/>
      <c r="I1314" s="199"/>
      <c r="J1314" s="199"/>
      <c r="N1314" s="199"/>
    </row>
    <row r="1315" spans="7:14" s="195" customFormat="1" x14ac:dyDescent="0.25">
      <c r="G1315" s="199"/>
      <c r="I1315" s="199"/>
      <c r="J1315" s="199"/>
      <c r="N1315" s="199"/>
    </row>
    <row r="1316" spans="7:14" s="195" customFormat="1" x14ac:dyDescent="0.25">
      <c r="G1316" s="199"/>
      <c r="I1316" s="199"/>
      <c r="J1316" s="199"/>
      <c r="N1316" s="199"/>
    </row>
    <row r="1317" spans="7:14" s="195" customFormat="1" x14ac:dyDescent="0.25">
      <c r="G1317" s="199"/>
      <c r="I1317" s="199"/>
      <c r="J1317" s="199"/>
      <c r="N1317" s="199"/>
    </row>
    <row r="1318" spans="7:14" s="195" customFormat="1" x14ac:dyDescent="0.25">
      <c r="G1318" s="199"/>
      <c r="I1318" s="199"/>
      <c r="J1318" s="199"/>
      <c r="N1318" s="199"/>
    </row>
    <row r="1319" spans="7:14" s="195" customFormat="1" x14ac:dyDescent="0.25">
      <c r="G1319" s="199"/>
      <c r="I1319" s="199"/>
      <c r="J1319" s="199"/>
      <c r="N1319" s="199"/>
    </row>
    <row r="1320" spans="7:14" s="195" customFormat="1" x14ac:dyDescent="0.25">
      <c r="G1320" s="199"/>
      <c r="I1320" s="199"/>
      <c r="J1320" s="199"/>
      <c r="N1320" s="199"/>
    </row>
    <row r="1321" spans="7:14" s="195" customFormat="1" x14ac:dyDescent="0.25">
      <c r="G1321" s="199"/>
      <c r="I1321" s="199"/>
      <c r="J1321" s="199"/>
      <c r="N1321" s="199"/>
    </row>
    <row r="1322" spans="7:14" s="195" customFormat="1" x14ac:dyDescent="0.25">
      <c r="G1322" s="199"/>
      <c r="I1322" s="199"/>
      <c r="J1322" s="199"/>
      <c r="N1322" s="199"/>
    </row>
    <row r="1323" spans="7:14" s="195" customFormat="1" x14ac:dyDescent="0.25">
      <c r="G1323" s="199"/>
      <c r="I1323" s="199"/>
      <c r="J1323" s="199"/>
      <c r="N1323" s="199"/>
    </row>
    <row r="1324" spans="7:14" s="195" customFormat="1" x14ac:dyDescent="0.25">
      <c r="G1324" s="199"/>
      <c r="I1324" s="199"/>
      <c r="J1324" s="199"/>
      <c r="N1324" s="199"/>
    </row>
    <row r="1325" spans="7:14" s="195" customFormat="1" x14ac:dyDescent="0.25">
      <c r="G1325" s="199"/>
      <c r="I1325" s="199"/>
      <c r="J1325" s="199"/>
      <c r="N1325" s="199"/>
    </row>
    <row r="1326" spans="7:14" s="195" customFormat="1" x14ac:dyDescent="0.25">
      <c r="G1326" s="199"/>
      <c r="I1326" s="199"/>
      <c r="J1326" s="199"/>
      <c r="N1326" s="199"/>
    </row>
    <row r="1327" spans="7:14" s="195" customFormat="1" x14ac:dyDescent="0.25">
      <c r="G1327" s="199"/>
      <c r="I1327" s="199"/>
      <c r="J1327" s="199"/>
      <c r="N1327" s="199"/>
    </row>
    <row r="1328" spans="7:14" s="195" customFormat="1" x14ac:dyDescent="0.25">
      <c r="G1328" s="199"/>
      <c r="I1328" s="199"/>
      <c r="J1328" s="199"/>
      <c r="N1328" s="199"/>
    </row>
    <row r="1329" spans="7:14" s="195" customFormat="1" x14ac:dyDescent="0.25">
      <c r="G1329" s="199"/>
      <c r="I1329" s="199"/>
      <c r="J1329" s="199"/>
      <c r="N1329" s="199"/>
    </row>
    <row r="1330" spans="7:14" s="195" customFormat="1" x14ac:dyDescent="0.25">
      <c r="G1330" s="199"/>
      <c r="I1330" s="199"/>
      <c r="J1330" s="199"/>
      <c r="N1330" s="199"/>
    </row>
    <row r="1331" spans="7:14" s="195" customFormat="1" x14ac:dyDescent="0.25">
      <c r="G1331" s="199"/>
      <c r="I1331" s="199"/>
      <c r="J1331" s="199"/>
      <c r="N1331" s="199"/>
    </row>
    <row r="1332" spans="7:14" s="195" customFormat="1" x14ac:dyDescent="0.25">
      <c r="G1332" s="199"/>
      <c r="I1332" s="199"/>
      <c r="J1332" s="199"/>
      <c r="N1332" s="199"/>
    </row>
    <row r="1333" spans="7:14" s="195" customFormat="1" x14ac:dyDescent="0.25">
      <c r="G1333" s="199"/>
      <c r="I1333" s="199"/>
      <c r="J1333" s="199"/>
      <c r="N1333" s="199"/>
    </row>
    <row r="1334" spans="7:14" s="195" customFormat="1" x14ac:dyDescent="0.25">
      <c r="G1334" s="199"/>
      <c r="I1334" s="199"/>
      <c r="J1334" s="199"/>
      <c r="N1334" s="199"/>
    </row>
    <row r="1335" spans="7:14" s="195" customFormat="1" x14ac:dyDescent="0.25">
      <c r="G1335" s="199"/>
      <c r="I1335" s="199"/>
      <c r="J1335" s="199"/>
      <c r="N1335" s="199"/>
    </row>
    <row r="1336" spans="7:14" s="195" customFormat="1" x14ac:dyDescent="0.25">
      <c r="G1336" s="199"/>
      <c r="I1336" s="199"/>
      <c r="J1336" s="199"/>
      <c r="N1336" s="199"/>
    </row>
    <row r="1337" spans="7:14" s="195" customFormat="1" x14ac:dyDescent="0.25">
      <c r="G1337" s="199"/>
      <c r="I1337" s="199"/>
      <c r="J1337" s="199"/>
      <c r="N1337" s="199"/>
    </row>
    <row r="1338" spans="7:14" s="195" customFormat="1" x14ac:dyDescent="0.25">
      <c r="G1338" s="199"/>
      <c r="I1338" s="199"/>
      <c r="J1338" s="199"/>
      <c r="N1338" s="199"/>
    </row>
    <row r="1339" spans="7:14" s="195" customFormat="1" x14ac:dyDescent="0.25">
      <c r="G1339" s="199"/>
      <c r="I1339" s="199"/>
      <c r="J1339" s="199"/>
      <c r="N1339" s="199"/>
    </row>
    <row r="1340" spans="7:14" s="195" customFormat="1" x14ac:dyDescent="0.25">
      <c r="G1340" s="199"/>
      <c r="I1340" s="199"/>
      <c r="J1340" s="199"/>
      <c r="N1340" s="199"/>
    </row>
    <row r="1341" spans="7:14" s="195" customFormat="1" x14ac:dyDescent="0.25">
      <c r="G1341" s="199"/>
      <c r="I1341" s="199"/>
      <c r="J1341" s="199"/>
      <c r="N1341" s="199"/>
    </row>
    <row r="1342" spans="7:14" s="195" customFormat="1" x14ac:dyDescent="0.25">
      <c r="G1342" s="199"/>
      <c r="I1342" s="199"/>
      <c r="J1342" s="199"/>
      <c r="N1342" s="199"/>
    </row>
    <row r="1343" spans="7:14" s="195" customFormat="1" x14ac:dyDescent="0.25">
      <c r="G1343" s="199"/>
      <c r="I1343" s="199"/>
      <c r="J1343" s="199"/>
      <c r="N1343" s="199"/>
    </row>
    <row r="1344" spans="7:14" s="195" customFormat="1" x14ac:dyDescent="0.25">
      <c r="G1344" s="199"/>
      <c r="I1344" s="199"/>
      <c r="J1344" s="199"/>
      <c r="N1344" s="199"/>
    </row>
    <row r="1345" spans="7:14" s="195" customFormat="1" x14ac:dyDescent="0.25">
      <c r="G1345" s="199"/>
      <c r="I1345" s="199"/>
      <c r="J1345" s="199"/>
      <c r="N1345" s="199"/>
    </row>
    <row r="1346" spans="7:14" s="195" customFormat="1" x14ac:dyDescent="0.25">
      <c r="G1346" s="199"/>
      <c r="I1346" s="199"/>
      <c r="J1346" s="199"/>
      <c r="N1346" s="199"/>
    </row>
    <row r="1347" spans="7:14" s="195" customFormat="1" x14ac:dyDescent="0.25">
      <c r="G1347" s="199"/>
      <c r="I1347" s="199"/>
      <c r="J1347" s="199"/>
      <c r="N1347" s="199"/>
    </row>
    <row r="1348" spans="7:14" s="195" customFormat="1" x14ac:dyDescent="0.25">
      <c r="G1348" s="199"/>
      <c r="I1348" s="199"/>
      <c r="J1348" s="199"/>
      <c r="N1348" s="199"/>
    </row>
    <row r="1349" spans="7:14" s="195" customFormat="1" x14ac:dyDescent="0.25">
      <c r="G1349" s="199"/>
      <c r="I1349" s="199"/>
      <c r="J1349" s="199"/>
      <c r="N1349" s="199"/>
    </row>
    <row r="1350" spans="7:14" s="195" customFormat="1" x14ac:dyDescent="0.25">
      <c r="G1350" s="199"/>
      <c r="I1350" s="199"/>
      <c r="J1350" s="199"/>
      <c r="N1350" s="199"/>
    </row>
    <row r="1351" spans="7:14" s="195" customFormat="1" x14ac:dyDescent="0.25">
      <c r="G1351" s="199"/>
      <c r="I1351" s="199"/>
      <c r="J1351" s="199"/>
      <c r="N1351" s="199"/>
    </row>
    <row r="1352" spans="7:14" s="195" customFormat="1" x14ac:dyDescent="0.25">
      <c r="G1352" s="199"/>
      <c r="I1352" s="199"/>
      <c r="J1352" s="199"/>
      <c r="N1352" s="199"/>
    </row>
    <row r="1353" spans="7:14" s="195" customFormat="1" x14ac:dyDescent="0.25">
      <c r="G1353" s="199"/>
      <c r="I1353" s="199"/>
      <c r="J1353" s="199"/>
      <c r="N1353" s="199"/>
    </row>
    <row r="1354" spans="7:14" s="195" customFormat="1" x14ac:dyDescent="0.25">
      <c r="G1354" s="199"/>
      <c r="I1354" s="199"/>
      <c r="J1354" s="199"/>
      <c r="N1354" s="199"/>
    </row>
    <row r="1355" spans="7:14" s="195" customFormat="1" x14ac:dyDescent="0.25">
      <c r="G1355" s="199"/>
      <c r="I1355" s="199"/>
      <c r="J1355" s="199"/>
      <c r="N1355" s="199"/>
    </row>
    <row r="1356" spans="7:14" s="195" customFormat="1" x14ac:dyDescent="0.25">
      <c r="G1356" s="199"/>
      <c r="I1356" s="199"/>
      <c r="J1356" s="199"/>
      <c r="N1356" s="199"/>
    </row>
    <row r="1357" spans="7:14" s="195" customFormat="1" x14ac:dyDescent="0.25">
      <c r="G1357" s="199"/>
      <c r="I1357" s="199"/>
      <c r="J1357" s="199"/>
      <c r="N1357" s="199"/>
    </row>
    <row r="1358" spans="7:14" s="195" customFormat="1" x14ac:dyDescent="0.25">
      <c r="G1358" s="199"/>
      <c r="I1358" s="199"/>
      <c r="J1358" s="199"/>
      <c r="N1358" s="199"/>
    </row>
    <row r="1359" spans="7:14" s="195" customFormat="1" x14ac:dyDescent="0.25">
      <c r="G1359" s="199"/>
      <c r="I1359" s="199"/>
      <c r="J1359" s="199"/>
      <c r="N1359" s="199"/>
    </row>
    <row r="1360" spans="7:14" s="195" customFormat="1" x14ac:dyDescent="0.25">
      <c r="G1360" s="199"/>
      <c r="I1360" s="199"/>
      <c r="J1360" s="199"/>
      <c r="N1360" s="199"/>
    </row>
    <row r="1361" spans="7:14" s="195" customFormat="1" x14ac:dyDescent="0.25">
      <c r="G1361" s="199"/>
      <c r="I1361" s="199"/>
      <c r="J1361" s="199"/>
      <c r="N1361" s="199"/>
    </row>
    <row r="1362" spans="7:14" s="195" customFormat="1" x14ac:dyDescent="0.25">
      <c r="G1362" s="199"/>
      <c r="I1362" s="199"/>
      <c r="J1362" s="199"/>
      <c r="N1362" s="199"/>
    </row>
    <row r="1363" spans="7:14" s="195" customFormat="1" x14ac:dyDescent="0.25">
      <c r="G1363" s="199"/>
      <c r="I1363" s="199"/>
      <c r="J1363" s="199"/>
      <c r="N1363" s="199"/>
    </row>
    <row r="1364" spans="7:14" s="195" customFormat="1" x14ac:dyDescent="0.25">
      <c r="G1364" s="199"/>
      <c r="I1364" s="199"/>
      <c r="J1364" s="199"/>
      <c r="N1364" s="199"/>
    </row>
    <row r="1365" spans="7:14" s="195" customFormat="1" x14ac:dyDescent="0.25">
      <c r="G1365" s="199"/>
      <c r="I1365" s="199"/>
      <c r="J1365" s="199"/>
      <c r="N1365" s="199"/>
    </row>
    <row r="1366" spans="7:14" s="195" customFormat="1" x14ac:dyDescent="0.25">
      <c r="G1366" s="199"/>
      <c r="I1366" s="199"/>
      <c r="J1366" s="199"/>
      <c r="N1366" s="199"/>
    </row>
    <row r="1367" spans="7:14" s="195" customFormat="1" x14ac:dyDescent="0.25">
      <c r="G1367" s="199"/>
      <c r="I1367" s="199"/>
      <c r="J1367" s="199"/>
      <c r="N1367" s="199"/>
    </row>
    <row r="1368" spans="7:14" s="195" customFormat="1" x14ac:dyDescent="0.25">
      <c r="G1368" s="199"/>
      <c r="I1368" s="199"/>
      <c r="J1368" s="199"/>
      <c r="N1368" s="199"/>
    </row>
    <row r="1369" spans="7:14" s="195" customFormat="1" x14ac:dyDescent="0.25">
      <c r="G1369" s="199"/>
      <c r="I1369" s="199"/>
      <c r="J1369" s="199"/>
      <c r="N1369" s="199"/>
    </row>
    <row r="1370" spans="7:14" s="195" customFormat="1" x14ac:dyDescent="0.25">
      <c r="G1370" s="199"/>
      <c r="I1370" s="199"/>
      <c r="J1370" s="199"/>
      <c r="N1370" s="199"/>
    </row>
    <row r="1371" spans="7:14" s="195" customFormat="1" x14ac:dyDescent="0.25">
      <c r="G1371" s="199"/>
      <c r="I1371" s="199"/>
      <c r="J1371" s="199"/>
      <c r="N1371" s="199"/>
    </row>
    <row r="1372" spans="7:14" s="195" customFormat="1" x14ac:dyDescent="0.25">
      <c r="G1372" s="199"/>
      <c r="I1372" s="199"/>
      <c r="J1372" s="199"/>
      <c r="N1372" s="199"/>
    </row>
    <row r="1373" spans="7:14" s="195" customFormat="1" x14ac:dyDescent="0.25">
      <c r="G1373" s="199"/>
      <c r="I1373" s="199"/>
      <c r="J1373" s="199"/>
      <c r="N1373" s="199"/>
    </row>
    <row r="1374" spans="7:14" s="195" customFormat="1" x14ac:dyDescent="0.25">
      <c r="G1374" s="199"/>
      <c r="I1374" s="199"/>
      <c r="J1374" s="199"/>
      <c r="N1374" s="199"/>
    </row>
    <row r="1375" spans="7:14" s="195" customFormat="1" x14ac:dyDescent="0.25">
      <c r="G1375" s="199"/>
      <c r="I1375" s="199"/>
      <c r="J1375" s="199"/>
      <c r="N1375" s="199"/>
    </row>
    <row r="1376" spans="7:14" s="195" customFormat="1" x14ac:dyDescent="0.25">
      <c r="G1376" s="199"/>
      <c r="I1376" s="199"/>
      <c r="J1376" s="199"/>
      <c r="N1376" s="199"/>
    </row>
    <row r="1377" spans="7:14" s="195" customFormat="1" x14ac:dyDescent="0.25">
      <c r="G1377" s="199"/>
      <c r="I1377" s="199"/>
      <c r="J1377" s="199"/>
      <c r="N1377" s="199"/>
    </row>
    <row r="1378" spans="7:14" s="195" customFormat="1" x14ac:dyDescent="0.25">
      <c r="G1378" s="199"/>
      <c r="I1378" s="199"/>
      <c r="J1378" s="199"/>
      <c r="N1378" s="199"/>
    </row>
    <row r="1379" spans="7:14" s="195" customFormat="1" x14ac:dyDescent="0.25">
      <c r="G1379" s="199"/>
      <c r="I1379" s="199"/>
      <c r="J1379" s="199"/>
      <c r="N1379" s="199"/>
    </row>
    <row r="1380" spans="7:14" s="195" customFormat="1" x14ac:dyDescent="0.25">
      <c r="G1380" s="199"/>
      <c r="I1380" s="199"/>
      <c r="J1380" s="199"/>
      <c r="N1380" s="199"/>
    </row>
    <row r="1381" spans="7:14" s="195" customFormat="1" x14ac:dyDescent="0.25">
      <c r="G1381" s="199"/>
      <c r="I1381" s="199"/>
      <c r="J1381" s="199"/>
      <c r="N1381" s="199"/>
    </row>
    <row r="1382" spans="7:14" s="195" customFormat="1" x14ac:dyDescent="0.25">
      <c r="G1382" s="199"/>
      <c r="I1382" s="199"/>
      <c r="J1382" s="199"/>
      <c r="N1382" s="199"/>
    </row>
    <row r="1383" spans="7:14" s="195" customFormat="1" x14ac:dyDescent="0.25">
      <c r="G1383" s="199"/>
      <c r="I1383" s="199"/>
      <c r="J1383" s="199"/>
      <c r="N1383" s="199"/>
    </row>
    <row r="1384" spans="7:14" s="195" customFormat="1" x14ac:dyDescent="0.25">
      <c r="G1384" s="199"/>
      <c r="I1384" s="199"/>
      <c r="J1384" s="199"/>
      <c r="N1384" s="199"/>
    </row>
    <row r="1385" spans="7:14" s="195" customFormat="1" x14ac:dyDescent="0.25">
      <c r="G1385" s="199"/>
      <c r="I1385" s="199"/>
      <c r="J1385" s="199"/>
      <c r="N1385" s="199"/>
    </row>
    <row r="1386" spans="7:14" s="195" customFormat="1" x14ac:dyDescent="0.25">
      <c r="G1386" s="199"/>
      <c r="I1386" s="199"/>
      <c r="J1386" s="199"/>
      <c r="N1386" s="199"/>
    </row>
    <row r="1387" spans="7:14" s="195" customFormat="1" x14ac:dyDescent="0.25">
      <c r="G1387" s="199"/>
      <c r="I1387" s="199"/>
      <c r="J1387" s="199"/>
      <c r="N1387" s="199"/>
    </row>
    <row r="1388" spans="7:14" s="195" customFormat="1" x14ac:dyDescent="0.25">
      <c r="G1388" s="199"/>
      <c r="I1388" s="199"/>
      <c r="J1388" s="199"/>
      <c r="N1388" s="199"/>
    </row>
    <row r="1389" spans="7:14" s="195" customFormat="1" x14ac:dyDescent="0.25">
      <c r="G1389" s="199"/>
      <c r="I1389" s="199"/>
      <c r="J1389" s="199"/>
      <c r="N1389" s="199"/>
    </row>
    <row r="1390" spans="7:14" s="195" customFormat="1" x14ac:dyDescent="0.25">
      <c r="G1390" s="199"/>
      <c r="I1390" s="199"/>
      <c r="J1390" s="199"/>
      <c r="N1390" s="199"/>
    </row>
    <row r="1391" spans="7:14" s="195" customFormat="1" x14ac:dyDescent="0.25">
      <c r="G1391" s="199"/>
      <c r="I1391" s="199"/>
      <c r="J1391" s="199"/>
      <c r="N1391" s="199"/>
    </row>
    <row r="1392" spans="7:14" s="195" customFormat="1" x14ac:dyDescent="0.25">
      <c r="G1392" s="199"/>
      <c r="I1392" s="199"/>
      <c r="J1392" s="199"/>
      <c r="N1392" s="199"/>
    </row>
    <row r="1393" spans="7:14" s="195" customFormat="1" x14ac:dyDescent="0.25">
      <c r="G1393" s="199"/>
      <c r="I1393" s="199"/>
      <c r="J1393" s="199"/>
      <c r="N1393" s="199"/>
    </row>
    <row r="1394" spans="7:14" s="195" customFormat="1" x14ac:dyDescent="0.25">
      <c r="G1394" s="199"/>
      <c r="I1394" s="199"/>
      <c r="J1394" s="199"/>
      <c r="N1394" s="199"/>
    </row>
    <row r="1395" spans="7:14" s="195" customFormat="1" x14ac:dyDescent="0.25">
      <c r="G1395" s="199"/>
      <c r="I1395" s="199"/>
      <c r="J1395" s="199"/>
      <c r="N1395" s="199"/>
    </row>
    <row r="1396" spans="7:14" s="195" customFormat="1" x14ac:dyDescent="0.25">
      <c r="G1396" s="199"/>
      <c r="I1396" s="199"/>
      <c r="J1396" s="199"/>
      <c r="N1396" s="199"/>
    </row>
    <row r="1397" spans="7:14" s="195" customFormat="1" x14ac:dyDescent="0.25">
      <c r="G1397" s="199"/>
      <c r="I1397" s="199"/>
      <c r="J1397" s="199"/>
      <c r="N1397" s="199"/>
    </row>
    <row r="1398" spans="7:14" s="195" customFormat="1" x14ac:dyDescent="0.25">
      <c r="G1398" s="199"/>
      <c r="I1398" s="199"/>
      <c r="J1398" s="199"/>
      <c r="N1398" s="199"/>
    </row>
    <row r="1399" spans="7:14" s="195" customFormat="1" x14ac:dyDescent="0.25">
      <c r="G1399" s="199"/>
      <c r="I1399" s="199"/>
      <c r="J1399" s="199"/>
      <c r="N1399" s="199"/>
    </row>
    <row r="1400" spans="7:14" s="195" customFormat="1" x14ac:dyDescent="0.25">
      <c r="G1400" s="199"/>
      <c r="I1400" s="199"/>
      <c r="J1400" s="199"/>
      <c r="N1400" s="199"/>
    </row>
    <row r="1401" spans="7:14" s="195" customFormat="1" x14ac:dyDescent="0.25">
      <c r="G1401" s="199"/>
      <c r="I1401" s="199"/>
      <c r="J1401" s="199"/>
      <c r="N1401" s="199"/>
    </row>
    <row r="1402" spans="7:14" s="195" customFormat="1" x14ac:dyDescent="0.25">
      <c r="G1402" s="199"/>
      <c r="I1402" s="199"/>
      <c r="J1402" s="199"/>
      <c r="N1402" s="199"/>
    </row>
    <row r="1403" spans="7:14" s="195" customFormat="1" x14ac:dyDescent="0.25">
      <c r="G1403" s="199"/>
      <c r="I1403" s="199"/>
      <c r="J1403" s="199"/>
      <c r="N1403" s="199"/>
    </row>
    <row r="1404" spans="7:14" s="195" customFormat="1" x14ac:dyDescent="0.25">
      <c r="G1404" s="199"/>
      <c r="I1404" s="199"/>
      <c r="J1404" s="199"/>
      <c r="N1404" s="199"/>
    </row>
    <row r="1405" spans="7:14" s="195" customFormat="1" x14ac:dyDescent="0.25">
      <c r="G1405" s="199"/>
      <c r="I1405" s="199"/>
      <c r="J1405" s="199"/>
      <c r="N1405" s="199"/>
    </row>
    <row r="1406" spans="7:14" s="195" customFormat="1" x14ac:dyDescent="0.25">
      <c r="G1406" s="199"/>
      <c r="I1406" s="199"/>
      <c r="J1406" s="199"/>
      <c r="N1406" s="199"/>
    </row>
    <row r="1407" spans="7:14" s="195" customFormat="1" x14ac:dyDescent="0.25">
      <c r="G1407" s="199"/>
      <c r="I1407" s="199"/>
      <c r="J1407" s="199"/>
      <c r="N1407" s="199"/>
    </row>
    <row r="1408" spans="7:14" s="195" customFormat="1" x14ac:dyDescent="0.25">
      <c r="G1408" s="199"/>
      <c r="I1408" s="199"/>
      <c r="J1408" s="199"/>
      <c r="N1408" s="199"/>
    </row>
    <row r="1409" spans="7:14" s="195" customFormat="1" x14ac:dyDescent="0.25">
      <c r="G1409" s="199"/>
      <c r="I1409" s="199"/>
      <c r="J1409" s="199"/>
      <c r="N1409" s="199"/>
    </row>
    <row r="1410" spans="7:14" s="195" customFormat="1" x14ac:dyDescent="0.25">
      <c r="G1410" s="199"/>
      <c r="I1410" s="199"/>
      <c r="J1410" s="199"/>
      <c r="N1410" s="199"/>
    </row>
    <row r="1411" spans="7:14" s="195" customFormat="1" x14ac:dyDescent="0.25">
      <c r="G1411" s="199"/>
      <c r="I1411" s="199"/>
      <c r="J1411" s="199"/>
      <c r="N1411" s="199"/>
    </row>
    <row r="1412" spans="7:14" s="195" customFormat="1" x14ac:dyDescent="0.25">
      <c r="G1412" s="199"/>
      <c r="I1412" s="199"/>
      <c r="J1412" s="199"/>
      <c r="N1412" s="199"/>
    </row>
    <row r="1413" spans="7:14" s="195" customFormat="1" x14ac:dyDescent="0.25">
      <c r="G1413" s="199"/>
      <c r="I1413" s="199"/>
      <c r="J1413" s="199"/>
      <c r="N1413" s="199"/>
    </row>
    <row r="1414" spans="7:14" s="195" customFormat="1" x14ac:dyDescent="0.25">
      <c r="G1414" s="199"/>
      <c r="I1414" s="199"/>
      <c r="J1414" s="199"/>
      <c r="N1414" s="199"/>
    </row>
    <row r="1415" spans="7:14" s="195" customFormat="1" x14ac:dyDescent="0.25">
      <c r="G1415" s="199"/>
      <c r="I1415" s="199"/>
      <c r="J1415" s="199"/>
      <c r="N1415" s="199"/>
    </row>
    <row r="1416" spans="7:14" s="195" customFormat="1" x14ac:dyDescent="0.25">
      <c r="G1416" s="199"/>
      <c r="I1416" s="199"/>
      <c r="J1416" s="199"/>
      <c r="N1416" s="199"/>
    </row>
    <row r="1417" spans="7:14" s="195" customFormat="1" x14ac:dyDescent="0.25">
      <c r="G1417" s="199"/>
      <c r="I1417" s="199"/>
      <c r="J1417" s="199"/>
      <c r="N1417" s="199"/>
    </row>
    <row r="1418" spans="7:14" s="195" customFormat="1" x14ac:dyDescent="0.25">
      <c r="G1418" s="199"/>
      <c r="I1418" s="199"/>
      <c r="J1418" s="199"/>
      <c r="N1418" s="199"/>
    </row>
    <row r="1419" spans="7:14" s="195" customFormat="1" x14ac:dyDescent="0.25">
      <c r="G1419" s="199"/>
      <c r="I1419" s="199"/>
      <c r="J1419" s="199"/>
      <c r="N1419" s="199"/>
    </row>
    <row r="1420" spans="7:14" s="195" customFormat="1" x14ac:dyDescent="0.25">
      <c r="G1420" s="199"/>
      <c r="I1420" s="199"/>
      <c r="J1420" s="199"/>
      <c r="N1420" s="199"/>
    </row>
    <row r="1421" spans="7:14" s="195" customFormat="1" x14ac:dyDescent="0.25">
      <c r="G1421" s="199"/>
      <c r="I1421" s="199"/>
      <c r="J1421" s="199"/>
      <c r="N1421" s="199"/>
    </row>
    <row r="1422" spans="7:14" s="195" customFormat="1" x14ac:dyDescent="0.25">
      <c r="G1422" s="199"/>
      <c r="I1422" s="199"/>
      <c r="J1422" s="199"/>
      <c r="N1422" s="199"/>
    </row>
    <row r="1423" spans="7:14" s="195" customFormat="1" x14ac:dyDescent="0.25">
      <c r="G1423" s="199"/>
      <c r="I1423" s="199"/>
      <c r="J1423" s="199"/>
      <c r="N1423" s="199"/>
    </row>
    <row r="1424" spans="7:14" s="195" customFormat="1" x14ac:dyDescent="0.25">
      <c r="G1424" s="199"/>
      <c r="I1424" s="199"/>
      <c r="J1424" s="199"/>
      <c r="N1424" s="199"/>
    </row>
    <row r="1425" spans="7:14" s="195" customFormat="1" x14ac:dyDescent="0.25">
      <c r="G1425" s="199"/>
      <c r="I1425" s="199"/>
      <c r="J1425" s="199"/>
      <c r="N1425" s="199"/>
    </row>
    <row r="1426" spans="7:14" s="195" customFormat="1" x14ac:dyDescent="0.25">
      <c r="G1426" s="199"/>
      <c r="I1426" s="199"/>
      <c r="J1426" s="199"/>
      <c r="N1426" s="199"/>
    </row>
    <row r="1427" spans="7:14" s="195" customFormat="1" x14ac:dyDescent="0.25">
      <c r="G1427" s="199"/>
      <c r="I1427" s="199"/>
      <c r="J1427" s="199"/>
      <c r="N1427" s="199"/>
    </row>
    <row r="1428" spans="7:14" s="195" customFormat="1" x14ac:dyDescent="0.25">
      <c r="G1428" s="199"/>
      <c r="I1428" s="199"/>
      <c r="J1428" s="199"/>
      <c r="N1428" s="199"/>
    </row>
    <row r="1429" spans="7:14" s="195" customFormat="1" x14ac:dyDescent="0.25">
      <c r="G1429" s="199"/>
      <c r="I1429" s="199"/>
      <c r="J1429" s="199"/>
      <c r="N1429" s="199"/>
    </row>
    <row r="1430" spans="7:14" s="195" customFormat="1" x14ac:dyDescent="0.25">
      <c r="G1430" s="199"/>
      <c r="I1430" s="199"/>
      <c r="J1430" s="199"/>
      <c r="N1430" s="199"/>
    </row>
    <row r="1431" spans="7:14" s="195" customFormat="1" x14ac:dyDescent="0.25">
      <c r="G1431" s="199"/>
      <c r="I1431" s="199"/>
      <c r="J1431" s="199"/>
      <c r="N1431" s="199"/>
    </row>
    <row r="1432" spans="7:14" s="195" customFormat="1" x14ac:dyDescent="0.25">
      <c r="G1432" s="199"/>
      <c r="I1432" s="199"/>
      <c r="J1432" s="199"/>
      <c r="N1432" s="199"/>
    </row>
    <row r="1433" spans="7:14" s="195" customFormat="1" x14ac:dyDescent="0.25">
      <c r="G1433" s="199"/>
      <c r="I1433" s="199"/>
      <c r="J1433" s="199"/>
      <c r="N1433" s="199"/>
    </row>
    <row r="1434" spans="7:14" s="195" customFormat="1" x14ac:dyDescent="0.25">
      <c r="G1434" s="199"/>
      <c r="I1434" s="199"/>
      <c r="J1434" s="199"/>
      <c r="N1434" s="199"/>
    </row>
    <row r="1435" spans="7:14" s="195" customFormat="1" x14ac:dyDescent="0.25">
      <c r="G1435" s="199"/>
      <c r="I1435" s="199"/>
      <c r="J1435" s="199"/>
      <c r="N1435" s="199"/>
    </row>
    <row r="1436" spans="7:14" s="195" customFormat="1" x14ac:dyDescent="0.25">
      <c r="G1436" s="199"/>
      <c r="I1436" s="199"/>
      <c r="J1436" s="199"/>
      <c r="N1436" s="199"/>
    </row>
    <row r="1437" spans="7:14" s="195" customFormat="1" x14ac:dyDescent="0.25">
      <c r="G1437" s="199"/>
      <c r="I1437" s="199"/>
      <c r="J1437" s="199"/>
      <c r="N1437" s="199"/>
    </row>
    <row r="1438" spans="7:14" s="195" customFormat="1" x14ac:dyDescent="0.25">
      <c r="G1438" s="199"/>
      <c r="I1438" s="199"/>
      <c r="J1438" s="199"/>
      <c r="N1438" s="199"/>
    </row>
    <row r="1439" spans="7:14" s="195" customFormat="1" x14ac:dyDescent="0.25">
      <c r="G1439" s="199"/>
      <c r="I1439" s="199"/>
      <c r="J1439" s="199"/>
      <c r="N1439" s="199"/>
    </row>
    <row r="1440" spans="7:14" s="195" customFormat="1" x14ac:dyDescent="0.25">
      <c r="G1440" s="199"/>
      <c r="I1440" s="199"/>
      <c r="J1440" s="199"/>
      <c r="N1440" s="199"/>
    </row>
    <row r="1441" spans="7:14" s="195" customFormat="1" x14ac:dyDescent="0.25">
      <c r="G1441" s="199"/>
      <c r="I1441" s="199"/>
      <c r="J1441" s="199"/>
      <c r="N1441" s="199"/>
    </row>
    <row r="1442" spans="7:14" s="195" customFormat="1" x14ac:dyDescent="0.25">
      <c r="G1442" s="199"/>
      <c r="I1442" s="199"/>
      <c r="J1442" s="199"/>
      <c r="N1442" s="199"/>
    </row>
    <row r="1443" spans="7:14" s="195" customFormat="1" x14ac:dyDescent="0.25">
      <c r="G1443" s="199"/>
      <c r="I1443" s="199"/>
      <c r="J1443" s="199"/>
      <c r="N1443" s="199"/>
    </row>
    <row r="1444" spans="7:14" s="195" customFormat="1" x14ac:dyDescent="0.25">
      <c r="G1444" s="199"/>
      <c r="I1444" s="199"/>
      <c r="J1444" s="199"/>
      <c r="N1444" s="199"/>
    </row>
    <row r="1445" spans="7:14" s="195" customFormat="1" x14ac:dyDescent="0.25">
      <c r="G1445" s="199"/>
      <c r="I1445" s="199"/>
      <c r="J1445" s="199"/>
      <c r="N1445" s="199"/>
    </row>
    <row r="1446" spans="7:14" s="195" customFormat="1" x14ac:dyDescent="0.25">
      <c r="G1446" s="199"/>
      <c r="I1446" s="199"/>
      <c r="J1446" s="199"/>
      <c r="N1446" s="199"/>
    </row>
    <row r="1447" spans="7:14" s="195" customFormat="1" x14ac:dyDescent="0.25">
      <c r="G1447" s="199"/>
      <c r="I1447" s="199"/>
      <c r="J1447" s="199"/>
      <c r="N1447" s="199"/>
    </row>
    <row r="1448" spans="7:14" s="195" customFormat="1" x14ac:dyDescent="0.25">
      <c r="G1448" s="199"/>
      <c r="I1448" s="199"/>
      <c r="J1448" s="199"/>
      <c r="N1448" s="199"/>
    </row>
    <row r="1449" spans="7:14" s="195" customFormat="1" x14ac:dyDescent="0.25">
      <c r="G1449" s="199"/>
      <c r="I1449" s="199"/>
      <c r="J1449" s="199"/>
      <c r="N1449" s="199"/>
    </row>
    <row r="1450" spans="7:14" s="195" customFormat="1" x14ac:dyDescent="0.25">
      <c r="G1450" s="199"/>
      <c r="I1450" s="199"/>
      <c r="J1450" s="199"/>
      <c r="N1450" s="199"/>
    </row>
    <row r="1451" spans="7:14" s="195" customFormat="1" x14ac:dyDescent="0.25">
      <c r="G1451" s="199"/>
      <c r="I1451" s="199"/>
      <c r="J1451" s="199"/>
      <c r="N1451" s="199"/>
    </row>
    <row r="1452" spans="7:14" s="195" customFormat="1" x14ac:dyDescent="0.25">
      <c r="G1452" s="199"/>
      <c r="I1452" s="199"/>
      <c r="J1452" s="199"/>
      <c r="N1452" s="199"/>
    </row>
    <row r="1453" spans="7:14" s="195" customFormat="1" x14ac:dyDescent="0.25">
      <c r="G1453" s="199"/>
      <c r="I1453" s="199"/>
      <c r="J1453" s="199"/>
      <c r="N1453" s="199"/>
    </row>
    <row r="1454" spans="7:14" s="195" customFormat="1" x14ac:dyDescent="0.25">
      <c r="G1454" s="199"/>
      <c r="I1454" s="199"/>
      <c r="J1454" s="199"/>
      <c r="N1454" s="199"/>
    </row>
    <row r="1455" spans="7:14" s="195" customFormat="1" x14ac:dyDescent="0.25">
      <c r="G1455" s="199"/>
      <c r="I1455" s="199"/>
      <c r="J1455" s="199"/>
      <c r="N1455" s="199"/>
    </row>
    <row r="1456" spans="7:14" s="195" customFormat="1" x14ac:dyDescent="0.25">
      <c r="G1456" s="199"/>
      <c r="I1456" s="199"/>
      <c r="J1456" s="199"/>
      <c r="N1456" s="199"/>
    </row>
    <row r="1457" spans="7:14" s="195" customFormat="1" x14ac:dyDescent="0.25">
      <c r="G1457" s="199"/>
      <c r="I1457" s="199"/>
      <c r="J1457" s="199"/>
      <c r="N1457" s="199"/>
    </row>
    <row r="1458" spans="7:14" s="195" customFormat="1" x14ac:dyDescent="0.25">
      <c r="G1458" s="199"/>
      <c r="I1458" s="199"/>
      <c r="J1458" s="199"/>
      <c r="N1458" s="199"/>
    </row>
    <row r="1459" spans="7:14" s="195" customFormat="1" x14ac:dyDescent="0.25">
      <c r="G1459" s="199"/>
      <c r="I1459" s="199"/>
      <c r="J1459" s="199"/>
      <c r="N1459" s="199"/>
    </row>
    <row r="1460" spans="7:14" s="195" customFormat="1" x14ac:dyDescent="0.25">
      <c r="G1460" s="199"/>
      <c r="I1460" s="199"/>
      <c r="J1460" s="199"/>
      <c r="N1460" s="199"/>
    </row>
    <row r="1461" spans="7:14" s="195" customFormat="1" x14ac:dyDescent="0.25">
      <c r="G1461" s="199"/>
      <c r="I1461" s="199"/>
      <c r="J1461" s="199"/>
      <c r="N1461" s="199"/>
    </row>
    <row r="1462" spans="7:14" s="195" customFormat="1" x14ac:dyDescent="0.25">
      <c r="G1462" s="199"/>
      <c r="I1462" s="199"/>
      <c r="J1462" s="199"/>
      <c r="N1462" s="199"/>
    </row>
    <row r="1463" spans="7:14" s="195" customFormat="1" x14ac:dyDescent="0.25">
      <c r="G1463" s="199"/>
      <c r="I1463" s="199"/>
      <c r="J1463" s="199"/>
      <c r="N1463" s="199"/>
    </row>
    <row r="1464" spans="7:14" s="195" customFormat="1" x14ac:dyDescent="0.25">
      <c r="G1464" s="199"/>
      <c r="I1464" s="199"/>
      <c r="J1464" s="199"/>
      <c r="N1464" s="199"/>
    </row>
    <row r="1465" spans="7:14" s="195" customFormat="1" x14ac:dyDescent="0.25">
      <c r="G1465" s="199"/>
      <c r="I1465" s="199"/>
      <c r="J1465" s="199"/>
      <c r="N1465" s="199"/>
    </row>
    <row r="1466" spans="7:14" s="195" customFormat="1" x14ac:dyDescent="0.25">
      <c r="G1466" s="199"/>
      <c r="I1466" s="199"/>
      <c r="J1466" s="199"/>
      <c r="N1466" s="199"/>
    </row>
    <row r="1467" spans="7:14" s="195" customFormat="1" x14ac:dyDescent="0.25">
      <c r="G1467" s="199"/>
      <c r="I1467" s="199"/>
      <c r="J1467" s="199"/>
      <c r="N1467" s="199"/>
    </row>
    <row r="1468" spans="7:14" s="195" customFormat="1" x14ac:dyDescent="0.25">
      <c r="G1468" s="199"/>
      <c r="I1468" s="199"/>
      <c r="J1468" s="199"/>
      <c r="N1468" s="199"/>
    </row>
    <row r="1469" spans="7:14" s="195" customFormat="1" x14ac:dyDescent="0.25">
      <c r="G1469" s="199"/>
      <c r="I1469" s="199"/>
      <c r="J1469" s="199"/>
      <c r="N1469" s="199"/>
    </row>
    <row r="1470" spans="7:14" s="195" customFormat="1" x14ac:dyDescent="0.25">
      <c r="G1470" s="199"/>
      <c r="I1470" s="199"/>
      <c r="J1470" s="199"/>
      <c r="N1470" s="199"/>
    </row>
    <row r="1471" spans="7:14" s="195" customFormat="1" x14ac:dyDescent="0.25">
      <c r="G1471" s="199"/>
      <c r="I1471" s="199"/>
      <c r="J1471" s="199"/>
      <c r="N1471" s="199"/>
    </row>
    <row r="1472" spans="7:14" s="195" customFormat="1" x14ac:dyDescent="0.25">
      <c r="G1472" s="199"/>
      <c r="I1472" s="199"/>
      <c r="J1472" s="199"/>
      <c r="N1472" s="199"/>
    </row>
    <row r="1473" spans="7:14" s="195" customFormat="1" x14ac:dyDescent="0.25">
      <c r="G1473" s="199"/>
      <c r="I1473" s="199"/>
      <c r="J1473" s="199"/>
      <c r="N1473" s="199"/>
    </row>
    <row r="1474" spans="7:14" s="195" customFormat="1" x14ac:dyDescent="0.25">
      <c r="G1474" s="199"/>
      <c r="I1474" s="199"/>
      <c r="J1474" s="199"/>
      <c r="N1474" s="199"/>
    </row>
    <row r="1475" spans="7:14" s="195" customFormat="1" x14ac:dyDescent="0.25">
      <c r="G1475" s="199"/>
      <c r="I1475" s="199"/>
      <c r="J1475" s="199"/>
      <c r="N1475" s="199"/>
    </row>
    <row r="1476" spans="7:14" s="195" customFormat="1" x14ac:dyDescent="0.25">
      <c r="G1476" s="199"/>
      <c r="I1476" s="199"/>
      <c r="J1476" s="199"/>
      <c r="N1476" s="199"/>
    </row>
    <row r="1477" spans="7:14" s="195" customFormat="1" x14ac:dyDescent="0.25">
      <c r="G1477" s="199"/>
      <c r="I1477" s="199"/>
      <c r="J1477" s="199"/>
      <c r="N1477" s="199"/>
    </row>
    <row r="1478" spans="7:14" s="195" customFormat="1" x14ac:dyDescent="0.25">
      <c r="G1478" s="199"/>
      <c r="I1478" s="199"/>
      <c r="J1478" s="199"/>
      <c r="N1478" s="199"/>
    </row>
    <row r="1479" spans="7:14" s="195" customFormat="1" x14ac:dyDescent="0.25">
      <c r="G1479" s="199"/>
      <c r="I1479" s="199"/>
      <c r="J1479" s="199"/>
      <c r="N1479" s="199"/>
    </row>
    <row r="1480" spans="7:14" s="195" customFormat="1" x14ac:dyDescent="0.25">
      <c r="G1480" s="199"/>
      <c r="I1480" s="199"/>
      <c r="J1480" s="199"/>
      <c r="N1480" s="199"/>
    </row>
    <row r="1481" spans="7:14" s="195" customFormat="1" x14ac:dyDescent="0.25">
      <c r="G1481" s="199"/>
      <c r="I1481" s="199"/>
      <c r="J1481" s="199"/>
      <c r="N1481" s="199"/>
    </row>
    <row r="1482" spans="7:14" s="195" customFormat="1" x14ac:dyDescent="0.25">
      <c r="G1482" s="199"/>
      <c r="I1482" s="199"/>
      <c r="J1482" s="199"/>
      <c r="N1482" s="199"/>
    </row>
    <row r="1483" spans="7:14" s="195" customFormat="1" x14ac:dyDescent="0.25">
      <c r="G1483" s="199"/>
      <c r="I1483" s="199"/>
      <c r="J1483" s="199"/>
      <c r="N1483" s="199"/>
    </row>
    <row r="1484" spans="7:14" s="195" customFormat="1" x14ac:dyDescent="0.25">
      <c r="G1484" s="199"/>
      <c r="I1484" s="199"/>
      <c r="J1484" s="199"/>
      <c r="N1484" s="199"/>
    </row>
    <row r="1485" spans="7:14" s="195" customFormat="1" x14ac:dyDescent="0.25">
      <c r="G1485" s="199"/>
      <c r="I1485" s="199"/>
      <c r="J1485" s="199"/>
      <c r="N1485" s="199"/>
    </row>
    <row r="1486" spans="7:14" s="195" customFormat="1" x14ac:dyDescent="0.25">
      <c r="G1486" s="199"/>
      <c r="I1486" s="199"/>
      <c r="J1486" s="199"/>
      <c r="N1486" s="199"/>
    </row>
    <row r="1487" spans="7:14" s="195" customFormat="1" x14ac:dyDescent="0.25">
      <c r="G1487" s="199"/>
      <c r="I1487" s="199"/>
      <c r="J1487" s="199"/>
      <c r="N1487" s="199"/>
    </row>
    <row r="1488" spans="7:14" s="195" customFormat="1" x14ac:dyDescent="0.25">
      <c r="G1488" s="199"/>
      <c r="I1488" s="199"/>
      <c r="J1488" s="199"/>
      <c r="N1488" s="199"/>
    </row>
    <row r="1489" spans="7:14" s="195" customFormat="1" x14ac:dyDescent="0.25">
      <c r="G1489" s="199"/>
      <c r="I1489" s="199"/>
      <c r="J1489" s="199"/>
      <c r="N1489" s="199"/>
    </row>
    <row r="1490" spans="7:14" s="195" customFormat="1" x14ac:dyDescent="0.25">
      <c r="G1490" s="199"/>
      <c r="I1490" s="199"/>
      <c r="J1490" s="199"/>
      <c r="N1490" s="199"/>
    </row>
    <row r="1491" spans="7:14" s="195" customFormat="1" x14ac:dyDescent="0.25">
      <c r="G1491" s="199"/>
      <c r="I1491" s="199"/>
      <c r="J1491" s="199"/>
      <c r="N1491" s="199"/>
    </row>
    <row r="1492" spans="7:14" s="195" customFormat="1" x14ac:dyDescent="0.25">
      <c r="G1492" s="199"/>
      <c r="I1492" s="199"/>
      <c r="J1492" s="199"/>
      <c r="N1492" s="199"/>
    </row>
    <row r="1493" spans="7:14" s="195" customFormat="1" x14ac:dyDescent="0.25">
      <c r="G1493" s="199"/>
      <c r="I1493" s="199"/>
      <c r="J1493" s="199"/>
      <c r="N1493" s="199"/>
    </row>
    <row r="1494" spans="7:14" s="195" customFormat="1" x14ac:dyDescent="0.25">
      <c r="G1494" s="199"/>
      <c r="I1494" s="199"/>
      <c r="J1494" s="199"/>
      <c r="N1494" s="199"/>
    </row>
    <row r="1495" spans="7:14" s="195" customFormat="1" x14ac:dyDescent="0.25">
      <c r="G1495" s="199"/>
      <c r="I1495" s="199"/>
      <c r="J1495" s="199"/>
      <c r="N1495" s="199"/>
    </row>
    <row r="1496" spans="7:14" s="195" customFormat="1" x14ac:dyDescent="0.25">
      <c r="G1496" s="199"/>
      <c r="I1496" s="199"/>
      <c r="J1496" s="199"/>
      <c r="N1496" s="199"/>
    </row>
    <row r="1497" spans="7:14" s="195" customFormat="1" x14ac:dyDescent="0.25">
      <c r="G1497" s="199"/>
      <c r="I1497" s="199"/>
      <c r="J1497" s="199"/>
      <c r="N1497" s="199"/>
    </row>
    <row r="1498" spans="7:14" s="195" customFormat="1" x14ac:dyDescent="0.25">
      <c r="G1498" s="199"/>
      <c r="I1498" s="199"/>
      <c r="J1498" s="199"/>
      <c r="N1498" s="199"/>
    </row>
    <row r="1499" spans="7:14" s="195" customFormat="1" x14ac:dyDescent="0.25">
      <c r="G1499" s="199"/>
      <c r="I1499" s="199"/>
      <c r="J1499" s="199"/>
      <c r="N1499" s="199"/>
    </row>
    <row r="1500" spans="7:14" s="195" customFormat="1" x14ac:dyDescent="0.25">
      <c r="G1500" s="199"/>
      <c r="I1500" s="199"/>
      <c r="J1500" s="199"/>
      <c r="N1500" s="199"/>
    </row>
    <row r="1501" spans="7:14" s="195" customFormat="1" x14ac:dyDescent="0.25">
      <c r="G1501" s="199"/>
      <c r="I1501" s="199"/>
      <c r="J1501" s="199"/>
      <c r="N1501" s="199"/>
    </row>
    <row r="1502" spans="7:14" s="195" customFormat="1" x14ac:dyDescent="0.25">
      <c r="G1502" s="199"/>
      <c r="I1502" s="199"/>
      <c r="J1502" s="199"/>
      <c r="N1502" s="199"/>
    </row>
    <row r="1503" spans="7:14" s="195" customFormat="1" x14ac:dyDescent="0.25">
      <c r="G1503" s="199"/>
      <c r="I1503" s="199"/>
      <c r="J1503" s="199"/>
      <c r="N1503" s="199"/>
    </row>
    <row r="1504" spans="7:14" s="195" customFormat="1" x14ac:dyDescent="0.25">
      <c r="G1504" s="199"/>
      <c r="I1504" s="199"/>
      <c r="J1504" s="199"/>
      <c r="N1504" s="199"/>
    </row>
    <row r="1505" spans="7:14" s="195" customFormat="1" x14ac:dyDescent="0.25">
      <c r="G1505" s="199"/>
      <c r="I1505" s="199"/>
      <c r="J1505" s="199"/>
      <c r="N1505" s="199"/>
    </row>
    <row r="1506" spans="7:14" s="195" customFormat="1" x14ac:dyDescent="0.25">
      <c r="G1506" s="199"/>
      <c r="I1506" s="199"/>
      <c r="J1506" s="199"/>
      <c r="N1506" s="199"/>
    </row>
    <row r="1507" spans="7:14" s="195" customFormat="1" x14ac:dyDescent="0.25">
      <c r="G1507" s="199"/>
      <c r="I1507" s="199"/>
      <c r="J1507" s="199"/>
      <c r="N1507" s="199"/>
    </row>
    <row r="1508" spans="7:14" s="195" customFormat="1" x14ac:dyDescent="0.25">
      <c r="G1508" s="199"/>
      <c r="I1508" s="199"/>
      <c r="J1508" s="199"/>
      <c r="N1508" s="199"/>
    </row>
    <row r="1509" spans="7:14" s="195" customFormat="1" x14ac:dyDescent="0.25">
      <c r="G1509" s="199"/>
      <c r="I1509" s="199"/>
      <c r="J1509" s="199"/>
      <c r="N1509" s="199"/>
    </row>
    <row r="1510" spans="7:14" s="195" customFormat="1" x14ac:dyDescent="0.25">
      <c r="G1510" s="199"/>
      <c r="I1510" s="199"/>
      <c r="J1510" s="199"/>
      <c r="N1510" s="199"/>
    </row>
    <row r="1511" spans="7:14" s="195" customFormat="1" x14ac:dyDescent="0.25">
      <c r="G1511" s="199"/>
      <c r="I1511" s="199"/>
      <c r="J1511" s="199"/>
      <c r="N1511" s="199"/>
    </row>
    <row r="1512" spans="7:14" s="195" customFormat="1" x14ac:dyDescent="0.25">
      <c r="G1512" s="199"/>
      <c r="I1512" s="199"/>
      <c r="J1512" s="199"/>
      <c r="N1512" s="199"/>
    </row>
    <row r="1513" spans="7:14" s="195" customFormat="1" x14ac:dyDescent="0.25">
      <c r="G1513" s="199"/>
      <c r="I1513" s="199"/>
      <c r="J1513" s="199"/>
      <c r="N1513" s="199"/>
    </row>
    <row r="1514" spans="7:14" s="195" customFormat="1" x14ac:dyDescent="0.25">
      <c r="G1514" s="199"/>
      <c r="I1514" s="199"/>
      <c r="J1514" s="199"/>
      <c r="N1514" s="199"/>
    </row>
    <row r="1515" spans="7:14" s="195" customFormat="1" x14ac:dyDescent="0.25">
      <c r="G1515" s="199"/>
      <c r="I1515" s="199"/>
      <c r="J1515" s="199"/>
      <c r="N1515" s="199"/>
    </row>
    <row r="1516" spans="7:14" s="195" customFormat="1" x14ac:dyDescent="0.25">
      <c r="G1516" s="199"/>
      <c r="I1516" s="199"/>
      <c r="J1516" s="199"/>
      <c r="N1516" s="199"/>
    </row>
    <row r="1517" spans="7:14" s="195" customFormat="1" x14ac:dyDescent="0.25">
      <c r="G1517" s="199"/>
      <c r="I1517" s="199"/>
      <c r="J1517" s="199"/>
      <c r="N1517" s="199"/>
    </row>
    <row r="1518" spans="7:14" s="195" customFormat="1" x14ac:dyDescent="0.25">
      <c r="G1518" s="199"/>
      <c r="I1518" s="199"/>
      <c r="J1518" s="199"/>
      <c r="N1518" s="199"/>
    </row>
    <row r="1519" spans="7:14" s="195" customFormat="1" x14ac:dyDescent="0.25">
      <c r="G1519" s="199"/>
      <c r="I1519" s="199"/>
      <c r="J1519" s="199"/>
      <c r="N1519" s="199"/>
    </row>
    <row r="1520" spans="7:14" s="195" customFormat="1" x14ac:dyDescent="0.25">
      <c r="G1520" s="199"/>
      <c r="I1520" s="199"/>
      <c r="J1520" s="199"/>
      <c r="N1520" s="199"/>
    </row>
    <row r="1521" spans="7:14" s="195" customFormat="1" x14ac:dyDescent="0.25">
      <c r="G1521" s="199"/>
      <c r="I1521" s="199"/>
      <c r="J1521" s="199"/>
      <c r="N1521" s="199"/>
    </row>
    <row r="1522" spans="7:14" s="195" customFormat="1" x14ac:dyDescent="0.25">
      <c r="G1522" s="199"/>
      <c r="I1522" s="199"/>
      <c r="J1522" s="199"/>
      <c r="N1522" s="199"/>
    </row>
    <row r="1523" spans="7:14" s="195" customFormat="1" x14ac:dyDescent="0.25">
      <c r="G1523" s="199"/>
      <c r="I1523" s="199"/>
      <c r="J1523" s="199"/>
      <c r="N1523" s="199"/>
    </row>
    <row r="1524" spans="7:14" s="195" customFormat="1" x14ac:dyDescent="0.25">
      <c r="G1524" s="199"/>
      <c r="I1524" s="199"/>
      <c r="J1524" s="199"/>
      <c r="N1524" s="199"/>
    </row>
    <row r="1525" spans="7:14" s="195" customFormat="1" x14ac:dyDescent="0.25">
      <c r="G1525" s="199"/>
      <c r="I1525" s="199"/>
      <c r="J1525" s="199"/>
      <c r="N1525" s="199"/>
    </row>
    <row r="1526" spans="7:14" s="195" customFormat="1" x14ac:dyDescent="0.25">
      <c r="G1526" s="199"/>
      <c r="I1526" s="199"/>
      <c r="J1526" s="199"/>
      <c r="N1526" s="199"/>
    </row>
    <row r="1527" spans="7:14" s="195" customFormat="1" x14ac:dyDescent="0.25">
      <c r="G1527" s="199"/>
      <c r="I1527" s="199"/>
      <c r="J1527" s="199"/>
      <c r="N1527" s="199"/>
    </row>
    <row r="1528" spans="7:14" s="195" customFormat="1" x14ac:dyDescent="0.25">
      <c r="G1528" s="199"/>
      <c r="I1528" s="199"/>
      <c r="J1528" s="199"/>
      <c r="N1528" s="199"/>
    </row>
    <row r="1529" spans="7:14" s="195" customFormat="1" x14ac:dyDescent="0.25">
      <c r="G1529" s="199"/>
      <c r="I1529" s="199"/>
      <c r="J1529" s="199"/>
      <c r="N1529" s="199"/>
    </row>
    <row r="1530" spans="7:14" s="195" customFormat="1" x14ac:dyDescent="0.25">
      <c r="G1530" s="199"/>
      <c r="I1530" s="199"/>
      <c r="J1530" s="199"/>
      <c r="N1530" s="199"/>
    </row>
    <row r="1531" spans="7:14" s="195" customFormat="1" x14ac:dyDescent="0.25">
      <c r="G1531" s="199"/>
      <c r="I1531" s="199"/>
      <c r="J1531" s="199"/>
      <c r="N1531" s="199"/>
    </row>
    <row r="1532" spans="7:14" s="195" customFormat="1" x14ac:dyDescent="0.25">
      <c r="G1532" s="199"/>
      <c r="I1532" s="199"/>
      <c r="J1532" s="199"/>
      <c r="N1532" s="199"/>
    </row>
    <row r="1533" spans="7:14" s="195" customFormat="1" x14ac:dyDescent="0.25">
      <c r="G1533" s="199"/>
      <c r="I1533" s="199"/>
      <c r="J1533" s="199"/>
      <c r="N1533" s="199"/>
    </row>
    <row r="1534" spans="7:14" s="195" customFormat="1" x14ac:dyDescent="0.25">
      <c r="G1534" s="199"/>
      <c r="I1534" s="199"/>
      <c r="J1534" s="199"/>
      <c r="N1534" s="199"/>
    </row>
    <row r="1535" spans="7:14" s="195" customFormat="1" x14ac:dyDescent="0.25">
      <c r="G1535" s="199"/>
      <c r="I1535" s="199"/>
      <c r="J1535" s="199"/>
      <c r="N1535" s="199"/>
    </row>
    <row r="1536" spans="7:14" s="195" customFormat="1" x14ac:dyDescent="0.25">
      <c r="G1536" s="199"/>
      <c r="I1536" s="199"/>
      <c r="J1536" s="199"/>
      <c r="N1536" s="199"/>
    </row>
    <row r="1537" spans="7:14" s="195" customFormat="1" x14ac:dyDescent="0.25">
      <c r="G1537" s="199"/>
      <c r="I1537" s="199"/>
      <c r="J1537" s="199"/>
      <c r="N1537" s="199"/>
    </row>
    <row r="1538" spans="7:14" s="195" customFormat="1" x14ac:dyDescent="0.25">
      <c r="G1538" s="199"/>
      <c r="I1538" s="199"/>
      <c r="J1538" s="199"/>
      <c r="N1538" s="199"/>
    </row>
    <row r="1539" spans="7:14" s="195" customFormat="1" x14ac:dyDescent="0.25">
      <c r="G1539" s="199"/>
      <c r="I1539" s="199"/>
      <c r="J1539" s="199"/>
      <c r="N1539" s="199"/>
    </row>
    <row r="1540" spans="7:14" s="195" customFormat="1" x14ac:dyDescent="0.25">
      <c r="G1540" s="199"/>
      <c r="I1540" s="199"/>
      <c r="J1540" s="199"/>
      <c r="N1540" s="199"/>
    </row>
    <row r="1541" spans="7:14" s="195" customFormat="1" x14ac:dyDescent="0.25">
      <c r="G1541" s="199"/>
      <c r="I1541" s="199"/>
      <c r="J1541" s="199"/>
      <c r="N1541" s="199"/>
    </row>
    <row r="1542" spans="7:14" s="195" customFormat="1" x14ac:dyDescent="0.25">
      <c r="G1542" s="199"/>
      <c r="I1542" s="199"/>
      <c r="J1542" s="199"/>
      <c r="N1542" s="199"/>
    </row>
    <row r="1543" spans="7:14" s="195" customFormat="1" x14ac:dyDescent="0.25">
      <c r="G1543" s="199"/>
      <c r="I1543" s="199"/>
      <c r="J1543" s="199"/>
      <c r="N1543" s="199"/>
    </row>
    <row r="1544" spans="7:14" s="195" customFormat="1" x14ac:dyDescent="0.25">
      <c r="G1544" s="199"/>
      <c r="I1544" s="199"/>
      <c r="J1544" s="199"/>
      <c r="N1544" s="199"/>
    </row>
    <row r="1545" spans="7:14" s="195" customFormat="1" x14ac:dyDescent="0.25">
      <c r="G1545" s="199"/>
      <c r="I1545" s="199"/>
      <c r="J1545" s="199"/>
      <c r="N1545" s="199"/>
    </row>
    <row r="1546" spans="7:14" s="195" customFormat="1" x14ac:dyDescent="0.25">
      <c r="G1546" s="199"/>
      <c r="I1546" s="199"/>
      <c r="J1546" s="199"/>
      <c r="N1546" s="199"/>
    </row>
    <row r="1547" spans="7:14" s="195" customFormat="1" x14ac:dyDescent="0.25">
      <c r="G1547" s="199"/>
      <c r="I1547" s="199"/>
      <c r="J1547" s="199"/>
      <c r="N1547" s="199"/>
    </row>
    <row r="1548" spans="7:14" s="195" customFormat="1" x14ac:dyDescent="0.25">
      <c r="G1548" s="199"/>
      <c r="I1548" s="199"/>
      <c r="J1548" s="199"/>
      <c r="N1548" s="199"/>
    </row>
    <row r="1549" spans="7:14" s="195" customFormat="1" x14ac:dyDescent="0.25">
      <c r="G1549" s="199"/>
      <c r="I1549" s="199"/>
      <c r="J1549" s="199"/>
      <c r="N1549" s="199"/>
    </row>
    <row r="1550" spans="7:14" s="195" customFormat="1" x14ac:dyDescent="0.25">
      <c r="G1550" s="199"/>
      <c r="I1550" s="199"/>
      <c r="J1550" s="199"/>
      <c r="N1550" s="199"/>
    </row>
    <row r="1551" spans="7:14" s="195" customFormat="1" x14ac:dyDescent="0.25">
      <c r="G1551" s="199"/>
      <c r="I1551" s="199"/>
      <c r="J1551" s="199"/>
      <c r="N1551" s="199"/>
    </row>
    <row r="1552" spans="7:14" s="195" customFormat="1" x14ac:dyDescent="0.25">
      <c r="G1552" s="199"/>
      <c r="I1552" s="199"/>
      <c r="J1552" s="199"/>
      <c r="N1552" s="199"/>
    </row>
    <row r="1553" spans="7:14" s="195" customFormat="1" x14ac:dyDescent="0.25">
      <c r="G1553" s="199"/>
      <c r="I1553" s="199"/>
      <c r="J1553" s="199"/>
      <c r="N1553" s="199"/>
    </row>
    <row r="1554" spans="7:14" s="195" customFormat="1" x14ac:dyDescent="0.25">
      <c r="G1554" s="199"/>
      <c r="I1554" s="199"/>
      <c r="J1554" s="199"/>
      <c r="N1554" s="199"/>
    </row>
    <row r="1555" spans="7:14" s="195" customFormat="1" x14ac:dyDescent="0.25">
      <c r="G1555" s="199"/>
      <c r="I1555" s="199"/>
      <c r="J1555" s="199"/>
      <c r="N1555" s="199"/>
    </row>
    <row r="1556" spans="7:14" s="195" customFormat="1" x14ac:dyDescent="0.25">
      <c r="G1556" s="199"/>
      <c r="I1556" s="199"/>
      <c r="J1556" s="199"/>
      <c r="N1556" s="199"/>
    </row>
    <row r="1557" spans="7:14" s="195" customFormat="1" x14ac:dyDescent="0.25">
      <c r="G1557" s="199"/>
      <c r="I1557" s="199"/>
      <c r="J1557" s="199"/>
      <c r="N1557" s="199"/>
    </row>
    <row r="1558" spans="7:14" s="195" customFormat="1" x14ac:dyDescent="0.25">
      <c r="G1558" s="199"/>
      <c r="I1558" s="199"/>
      <c r="J1558" s="199"/>
      <c r="N1558" s="199"/>
    </row>
    <row r="1559" spans="7:14" s="195" customFormat="1" x14ac:dyDescent="0.25">
      <c r="G1559" s="199"/>
      <c r="I1559" s="199"/>
      <c r="J1559" s="199"/>
      <c r="N1559" s="199"/>
    </row>
    <row r="1560" spans="7:14" s="195" customFormat="1" x14ac:dyDescent="0.25">
      <c r="G1560" s="199"/>
      <c r="I1560" s="199"/>
      <c r="J1560" s="199"/>
      <c r="N1560" s="199"/>
    </row>
    <row r="1561" spans="7:14" s="195" customFormat="1" x14ac:dyDescent="0.25">
      <c r="G1561" s="199"/>
      <c r="I1561" s="199"/>
      <c r="J1561" s="199"/>
      <c r="N1561" s="199"/>
    </row>
    <row r="1562" spans="7:14" s="195" customFormat="1" x14ac:dyDescent="0.25">
      <c r="G1562" s="199"/>
      <c r="I1562" s="199"/>
      <c r="J1562" s="199"/>
      <c r="N1562" s="199"/>
    </row>
    <row r="1563" spans="7:14" s="195" customFormat="1" x14ac:dyDescent="0.25">
      <c r="G1563" s="199"/>
      <c r="I1563" s="199"/>
      <c r="J1563" s="199"/>
      <c r="N1563" s="199"/>
    </row>
    <row r="1564" spans="7:14" s="195" customFormat="1" x14ac:dyDescent="0.25">
      <c r="G1564" s="199"/>
      <c r="I1564" s="199"/>
      <c r="J1564" s="199"/>
      <c r="N1564" s="199"/>
    </row>
    <row r="1565" spans="7:14" s="195" customFormat="1" x14ac:dyDescent="0.25">
      <c r="G1565" s="199"/>
      <c r="I1565" s="199"/>
      <c r="J1565" s="199"/>
      <c r="N1565" s="199"/>
    </row>
    <row r="1566" spans="7:14" s="195" customFormat="1" x14ac:dyDescent="0.25">
      <c r="G1566" s="199"/>
      <c r="I1566" s="199"/>
      <c r="J1566" s="199"/>
      <c r="N1566" s="199"/>
    </row>
    <row r="1567" spans="7:14" s="195" customFormat="1" x14ac:dyDescent="0.25">
      <c r="G1567" s="199"/>
      <c r="I1567" s="199"/>
      <c r="J1567" s="199"/>
      <c r="N1567" s="199"/>
    </row>
    <row r="1568" spans="7:14" s="195" customFormat="1" x14ac:dyDescent="0.25">
      <c r="G1568" s="199"/>
      <c r="I1568" s="199"/>
      <c r="J1568" s="199"/>
      <c r="N1568" s="199"/>
    </row>
    <row r="1569" spans="7:14" s="195" customFormat="1" x14ac:dyDescent="0.25">
      <c r="G1569" s="199"/>
      <c r="I1569" s="199"/>
      <c r="J1569" s="199"/>
      <c r="N1569" s="199"/>
    </row>
    <row r="1570" spans="7:14" s="195" customFormat="1" x14ac:dyDescent="0.25">
      <c r="G1570" s="199"/>
      <c r="I1570" s="199"/>
      <c r="J1570" s="199"/>
      <c r="N1570" s="199"/>
    </row>
    <row r="1571" spans="7:14" s="195" customFormat="1" x14ac:dyDescent="0.25">
      <c r="G1571" s="199"/>
      <c r="I1571" s="199"/>
      <c r="J1571" s="199"/>
      <c r="N1571" s="199"/>
    </row>
    <row r="1572" spans="7:14" s="195" customFormat="1" x14ac:dyDescent="0.25">
      <c r="G1572" s="199"/>
      <c r="I1572" s="199"/>
      <c r="J1572" s="199"/>
      <c r="N1572" s="199"/>
    </row>
    <row r="1573" spans="7:14" s="195" customFormat="1" x14ac:dyDescent="0.25">
      <c r="G1573" s="199"/>
      <c r="I1573" s="199"/>
      <c r="J1573" s="199"/>
      <c r="N1573" s="199"/>
    </row>
    <row r="1574" spans="7:14" s="195" customFormat="1" x14ac:dyDescent="0.25">
      <c r="G1574" s="199"/>
      <c r="I1574" s="199"/>
      <c r="J1574" s="199"/>
      <c r="N1574" s="199"/>
    </row>
    <row r="1575" spans="7:14" s="195" customFormat="1" x14ac:dyDescent="0.25">
      <c r="G1575" s="199"/>
      <c r="I1575" s="199"/>
      <c r="J1575" s="199"/>
      <c r="N1575" s="199"/>
    </row>
    <row r="1576" spans="7:14" s="195" customFormat="1" x14ac:dyDescent="0.25">
      <c r="G1576" s="199"/>
      <c r="I1576" s="199"/>
      <c r="J1576" s="199"/>
      <c r="N1576" s="199"/>
    </row>
    <row r="1577" spans="7:14" s="195" customFormat="1" x14ac:dyDescent="0.25">
      <c r="G1577" s="199"/>
      <c r="I1577" s="199"/>
      <c r="J1577" s="199"/>
      <c r="N1577" s="199"/>
    </row>
    <row r="1578" spans="7:14" s="195" customFormat="1" x14ac:dyDescent="0.25">
      <c r="G1578" s="199"/>
      <c r="I1578" s="199"/>
      <c r="J1578" s="199"/>
      <c r="N1578" s="199"/>
    </row>
    <row r="1579" spans="7:14" s="195" customFormat="1" x14ac:dyDescent="0.25">
      <c r="G1579" s="199"/>
      <c r="I1579" s="199"/>
      <c r="J1579" s="199"/>
      <c r="N1579" s="199"/>
    </row>
    <row r="1580" spans="7:14" s="195" customFormat="1" x14ac:dyDescent="0.25">
      <c r="G1580" s="199"/>
      <c r="I1580" s="199"/>
      <c r="J1580" s="199"/>
      <c r="N1580" s="199"/>
    </row>
    <row r="1581" spans="7:14" s="195" customFormat="1" x14ac:dyDescent="0.25">
      <c r="G1581" s="199"/>
      <c r="I1581" s="199"/>
      <c r="J1581" s="199"/>
      <c r="N1581" s="199"/>
    </row>
    <row r="1582" spans="7:14" s="195" customFormat="1" x14ac:dyDescent="0.25">
      <c r="G1582" s="199"/>
      <c r="I1582" s="199"/>
      <c r="J1582" s="199"/>
      <c r="N1582" s="199"/>
    </row>
    <row r="1583" spans="7:14" s="195" customFormat="1" x14ac:dyDescent="0.25">
      <c r="G1583" s="199"/>
      <c r="I1583" s="199"/>
      <c r="J1583" s="199"/>
      <c r="N1583" s="199"/>
    </row>
    <row r="1584" spans="7:14" s="195" customFormat="1" x14ac:dyDescent="0.25">
      <c r="G1584" s="199"/>
      <c r="I1584" s="199"/>
      <c r="J1584" s="199"/>
      <c r="N1584" s="199"/>
    </row>
    <row r="1585" spans="7:14" s="195" customFormat="1" x14ac:dyDescent="0.25">
      <c r="G1585" s="199"/>
      <c r="I1585" s="199"/>
      <c r="J1585" s="199"/>
      <c r="N1585" s="199"/>
    </row>
    <row r="1586" spans="7:14" s="195" customFormat="1" x14ac:dyDescent="0.25">
      <c r="G1586" s="199"/>
      <c r="I1586" s="199"/>
      <c r="J1586" s="199"/>
      <c r="N1586" s="199"/>
    </row>
    <row r="1587" spans="7:14" s="195" customFormat="1" x14ac:dyDescent="0.25">
      <c r="G1587" s="199"/>
      <c r="I1587" s="199"/>
      <c r="J1587" s="199"/>
      <c r="N1587" s="199"/>
    </row>
    <row r="1588" spans="7:14" s="195" customFormat="1" x14ac:dyDescent="0.25">
      <c r="G1588" s="199"/>
      <c r="I1588" s="199"/>
      <c r="J1588" s="199"/>
      <c r="N1588" s="199"/>
    </row>
    <row r="1589" spans="7:14" s="195" customFormat="1" x14ac:dyDescent="0.25">
      <c r="G1589" s="199"/>
      <c r="I1589" s="199"/>
      <c r="J1589" s="199"/>
      <c r="N1589" s="199"/>
    </row>
    <row r="1590" spans="7:14" s="195" customFormat="1" x14ac:dyDescent="0.25">
      <c r="G1590" s="199"/>
      <c r="I1590" s="199"/>
      <c r="J1590" s="199"/>
      <c r="N1590" s="199"/>
    </row>
    <row r="1591" spans="7:14" s="195" customFormat="1" x14ac:dyDescent="0.25">
      <c r="G1591" s="199"/>
      <c r="I1591" s="199"/>
      <c r="J1591" s="199"/>
      <c r="N1591" s="199"/>
    </row>
    <row r="1592" spans="7:14" s="195" customFormat="1" x14ac:dyDescent="0.25">
      <c r="G1592" s="199"/>
      <c r="I1592" s="199"/>
      <c r="J1592" s="199"/>
      <c r="N1592" s="199"/>
    </row>
    <row r="1593" spans="7:14" s="195" customFormat="1" x14ac:dyDescent="0.25">
      <c r="G1593" s="199"/>
      <c r="I1593" s="199"/>
      <c r="J1593" s="199"/>
      <c r="N1593" s="199"/>
    </row>
    <row r="1594" spans="7:14" s="195" customFormat="1" x14ac:dyDescent="0.25">
      <c r="G1594" s="199"/>
      <c r="I1594" s="199"/>
      <c r="J1594" s="199"/>
      <c r="N1594" s="199"/>
    </row>
    <row r="1595" spans="7:14" s="195" customFormat="1" x14ac:dyDescent="0.25">
      <c r="G1595" s="199"/>
      <c r="I1595" s="199"/>
      <c r="J1595" s="199"/>
      <c r="N1595" s="199"/>
    </row>
    <row r="1596" spans="7:14" s="195" customFormat="1" x14ac:dyDescent="0.25">
      <c r="G1596" s="199"/>
      <c r="I1596" s="199"/>
      <c r="J1596" s="199"/>
      <c r="N1596" s="199"/>
    </row>
    <row r="1597" spans="7:14" s="195" customFormat="1" x14ac:dyDescent="0.25">
      <c r="G1597" s="199"/>
      <c r="I1597" s="199"/>
      <c r="J1597" s="199"/>
      <c r="N1597" s="199"/>
    </row>
    <row r="1598" spans="7:14" s="195" customFormat="1" x14ac:dyDescent="0.25">
      <c r="G1598" s="199"/>
      <c r="I1598" s="199"/>
      <c r="J1598" s="199"/>
      <c r="N1598" s="199"/>
    </row>
    <row r="1599" spans="7:14" s="195" customFormat="1" x14ac:dyDescent="0.25">
      <c r="G1599" s="199"/>
      <c r="I1599" s="199"/>
      <c r="J1599" s="199"/>
      <c r="N1599" s="199"/>
    </row>
    <row r="1600" spans="7:14" s="195" customFormat="1" x14ac:dyDescent="0.25">
      <c r="G1600" s="199"/>
      <c r="I1600" s="199"/>
      <c r="J1600" s="199"/>
      <c r="N1600" s="199"/>
    </row>
    <row r="1601" spans="7:14" s="195" customFormat="1" x14ac:dyDescent="0.25">
      <c r="G1601" s="199"/>
      <c r="I1601" s="199"/>
      <c r="J1601" s="199"/>
      <c r="N1601" s="199"/>
    </row>
    <row r="1602" spans="7:14" s="195" customFormat="1" x14ac:dyDescent="0.25">
      <c r="G1602" s="199"/>
      <c r="I1602" s="199"/>
      <c r="J1602" s="199"/>
      <c r="N1602" s="199"/>
    </row>
    <row r="1603" spans="7:14" s="195" customFormat="1" x14ac:dyDescent="0.25">
      <c r="G1603" s="199"/>
      <c r="I1603" s="199"/>
      <c r="J1603" s="199"/>
      <c r="N1603" s="199"/>
    </row>
    <row r="1604" spans="7:14" s="195" customFormat="1" x14ac:dyDescent="0.25">
      <c r="G1604" s="199"/>
      <c r="I1604" s="199"/>
      <c r="J1604" s="199"/>
      <c r="N1604" s="199"/>
    </row>
    <row r="1605" spans="7:14" s="195" customFormat="1" x14ac:dyDescent="0.25">
      <c r="G1605" s="199"/>
      <c r="I1605" s="199"/>
      <c r="J1605" s="199"/>
      <c r="N1605" s="199"/>
    </row>
    <row r="1606" spans="7:14" s="195" customFormat="1" x14ac:dyDescent="0.25">
      <c r="G1606" s="199"/>
      <c r="I1606" s="199"/>
      <c r="J1606" s="199"/>
      <c r="N1606" s="199"/>
    </row>
    <row r="1607" spans="7:14" s="195" customFormat="1" x14ac:dyDescent="0.25">
      <c r="G1607" s="199"/>
      <c r="I1607" s="199"/>
      <c r="J1607" s="199"/>
      <c r="N1607" s="199"/>
    </row>
    <row r="1608" spans="7:14" s="195" customFormat="1" x14ac:dyDescent="0.25">
      <c r="G1608" s="199"/>
      <c r="I1608" s="199"/>
      <c r="J1608" s="199"/>
      <c r="N1608" s="199"/>
    </row>
    <row r="1609" spans="7:14" s="195" customFormat="1" x14ac:dyDescent="0.25">
      <c r="G1609" s="199"/>
      <c r="I1609" s="199"/>
      <c r="J1609" s="199"/>
      <c r="N1609" s="199"/>
    </row>
    <row r="1610" spans="7:14" s="195" customFormat="1" x14ac:dyDescent="0.25">
      <c r="G1610" s="199"/>
      <c r="I1610" s="199"/>
      <c r="J1610" s="199"/>
      <c r="N1610" s="199"/>
    </row>
    <row r="1611" spans="7:14" s="195" customFormat="1" x14ac:dyDescent="0.25">
      <c r="G1611" s="199"/>
      <c r="I1611" s="199"/>
      <c r="J1611" s="199"/>
      <c r="N1611" s="199"/>
    </row>
    <row r="1612" spans="7:14" s="195" customFormat="1" x14ac:dyDescent="0.25">
      <c r="G1612" s="199"/>
      <c r="I1612" s="199"/>
      <c r="J1612" s="199"/>
      <c r="N1612" s="199"/>
    </row>
    <row r="1613" spans="7:14" s="195" customFormat="1" x14ac:dyDescent="0.25">
      <c r="G1613" s="199"/>
      <c r="I1613" s="199"/>
      <c r="J1613" s="199"/>
      <c r="N1613" s="199"/>
    </row>
    <row r="1614" spans="7:14" s="195" customFormat="1" x14ac:dyDescent="0.25">
      <c r="G1614" s="199"/>
      <c r="I1614" s="199"/>
      <c r="J1614" s="199"/>
      <c r="N1614" s="199"/>
    </row>
    <row r="1615" spans="7:14" s="195" customFormat="1" x14ac:dyDescent="0.25">
      <c r="G1615" s="199"/>
      <c r="I1615" s="199"/>
      <c r="J1615" s="199"/>
      <c r="N1615" s="199"/>
    </row>
    <row r="1616" spans="7:14" s="195" customFormat="1" x14ac:dyDescent="0.25">
      <c r="G1616" s="199"/>
      <c r="I1616" s="199"/>
      <c r="J1616" s="199"/>
      <c r="N1616" s="199"/>
    </row>
    <row r="1617" spans="7:14" s="195" customFormat="1" x14ac:dyDescent="0.25">
      <c r="G1617" s="199"/>
      <c r="I1617" s="199"/>
      <c r="J1617" s="199"/>
      <c r="N1617" s="199"/>
    </row>
    <row r="1618" spans="7:14" s="195" customFormat="1" x14ac:dyDescent="0.25">
      <c r="G1618" s="199"/>
      <c r="I1618" s="199"/>
      <c r="J1618" s="199"/>
      <c r="N1618" s="199"/>
    </row>
    <row r="1619" spans="7:14" s="195" customFormat="1" x14ac:dyDescent="0.25">
      <c r="G1619" s="199"/>
      <c r="I1619" s="199"/>
      <c r="J1619" s="199"/>
      <c r="N1619" s="199"/>
    </row>
    <row r="1620" spans="7:14" s="195" customFormat="1" x14ac:dyDescent="0.25">
      <c r="G1620" s="199"/>
      <c r="I1620" s="199"/>
      <c r="J1620" s="199"/>
      <c r="N1620" s="199"/>
    </row>
    <row r="1621" spans="7:14" s="195" customFormat="1" x14ac:dyDescent="0.25">
      <c r="G1621" s="199"/>
      <c r="I1621" s="199"/>
      <c r="J1621" s="199"/>
      <c r="N1621" s="199"/>
    </row>
    <row r="1622" spans="7:14" s="195" customFormat="1" x14ac:dyDescent="0.25">
      <c r="G1622" s="199"/>
      <c r="I1622" s="199"/>
      <c r="J1622" s="199"/>
      <c r="N1622" s="199"/>
    </row>
    <row r="1623" spans="7:14" s="195" customFormat="1" x14ac:dyDescent="0.25">
      <c r="G1623" s="199"/>
      <c r="I1623" s="199"/>
      <c r="J1623" s="199"/>
      <c r="N1623" s="199"/>
    </row>
    <row r="1624" spans="7:14" s="195" customFormat="1" x14ac:dyDescent="0.25">
      <c r="G1624" s="199"/>
      <c r="I1624" s="199"/>
      <c r="J1624" s="199"/>
      <c r="N1624" s="199"/>
    </row>
    <row r="1625" spans="7:14" s="195" customFormat="1" x14ac:dyDescent="0.25">
      <c r="G1625" s="199"/>
      <c r="I1625" s="199"/>
      <c r="J1625" s="199"/>
      <c r="N1625" s="199"/>
    </row>
    <row r="1626" spans="7:14" s="195" customFormat="1" x14ac:dyDescent="0.25">
      <c r="G1626" s="199"/>
      <c r="I1626" s="199"/>
      <c r="J1626" s="199"/>
      <c r="N1626" s="199"/>
    </row>
    <row r="1627" spans="7:14" s="195" customFormat="1" x14ac:dyDescent="0.25">
      <c r="G1627" s="199"/>
      <c r="I1627" s="199"/>
      <c r="J1627" s="199"/>
      <c r="N1627" s="199"/>
    </row>
    <row r="1628" spans="7:14" s="195" customFormat="1" x14ac:dyDescent="0.25">
      <c r="G1628" s="199"/>
      <c r="I1628" s="199"/>
      <c r="J1628" s="199"/>
      <c r="N1628" s="199"/>
    </row>
    <row r="1629" spans="7:14" s="195" customFormat="1" x14ac:dyDescent="0.25">
      <c r="G1629" s="199"/>
      <c r="I1629" s="199"/>
      <c r="J1629" s="199"/>
      <c r="N1629" s="199"/>
    </row>
    <row r="1630" spans="7:14" s="195" customFormat="1" x14ac:dyDescent="0.25">
      <c r="G1630" s="199"/>
      <c r="I1630" s="199"/>
      <c r="J1630" s="199"/>
      <c r="N1630" s="199"/>
    </row>
    <row r="1631" spans="7:14" s="195" customFormat="1" x14ac:dyDescent="0.25">
      <c r="G1631" s="199"/>
      <c r="I1631" s="199"/>
      <c r="J1631" s="199"/>
      <c r="N1631" s="199"/>
    </row>
    <row r="1632" spans="7:14" s="195" customFormat="1" x14ac:dyDescent="0.25">
      <c r="G1632" s="199"/>
      <c r="I1632" s="199"/>
      <c r="J1632" s="199"/>
      <c r="N1632" s="199"/>
    </row>
    <row r="1633" spans="7:14" s="195" customFormat="1" x14ac:dyDescent="0.25">
      <c r="G1633" s="199"/>
      <c r="I1633" s="199"/>
      <c r="J1633" s="199"/>
      <c r="N1633" s="199"/>
    </row>
    <row r="1634" spans="7:14" s="195" customFormat="1" x14ac:dyDescent="0.25">
      <c r="G1634" s="199"/>
      <c r="I1634" s="199"/>
      <c r="J1634" s="199"/>
      <c r="N1634" s="199"/>
    </row>
    <row r="1635" spans="7:14" s="195" customFormat="1" x14ac:dyDescent="0.25">
      <c r="G1635" s="199"/>
      <c r="I1635" s="199"/>
      <c r="J1635" s="199"/>
      <c r="N1635" s="199"/>
    </row>
    <row r="1636" spans="7:14" s="195" customFormat="1" x14ac:dyDescent="0.25">
      <c r="G1636" s="199"/>
      <c r="I1636" s="199"/>
      <c r="J1636" s="199"/>
      <c r="N1636" s="199"/>
    </row>
    <row r="1637" spans="7:14" s="195" customFormat="1" x14ac:dyDescent="0.25">
      <c r="G1637" s="199"/>
      <c r="I1637" s="199"/>
      <c r="J1637" s="199"/>
      <c r="N1637" s="199"/>
    </row>
    <row r="1638" spans="7:14" s="195" customFormat="1" x14ac:dyDescent="0.25">
      <c r="G1638" s="199"/>
      <c r="I1638" s="199"/>
      <c r="J1638" s="199"/>
      <c r="N1638" s="199"/>
    </row>
    <row r="1639" spans="7:14" s="195" customFormat="1" x14ac:dyDescent="0.25">
      <c r="G1639" s="199"/>
      <c r="I1639" s="199"/>
      <c r="J1639" s="199"/>
      <c r="N1639" s="199"/>
    </row>
    <row r="1640" spans="7:14" s="195" customFormat="1" x14ac:dyDescent="0.25">
      <c r="G1640" s="199"/>
      <c r="I1640" s="199"/>
      <c r="J1640" s="199"/>
      <c r="N1640" s="199"/>
    </row>
    <row r="1641" spans="7:14" s="195" customFormat="1" x14ac:dyDescent="0.25">
      <c r="G1641" s="199"/>
      <c r="I1641" s="199"/>
      <c r="J1641" s="199"/>
      <c r="N1641" s="199"/>
    </row>
    <row r="1642" spans="7:14" s="195" customFormat="1" x14ac:dyDescent="0.25">
      <c r="G1642" s="199"/>
      <c r="I1642" s="199"/>
      <c r="J1642" s="199"/>
      <c r="N1642" s="199"/>
    </row>
    <row r="1643" spans="7:14" s="195" customFormat="1" x14ac:dyDescent="0.25">
      <c r="G1643" s="199"/>
      <c r="I1643" s="199"/>
      <c r="J1643" s="199"/>
      <c r="N1643" s="199"/>
    </row>
    <row r="1644" spans="7:14" s="195" customFormat="1" x14ac:dyDescent="0.25">
      <c r="G1644" s="199"/>
      <c r="I1644" s="199"/>
      <c r="J1644" s="199"/>
      <c r="N1644" s="199"/>
    </row>
    <row r="1645" spans="7:14" s="195" customFormat="1" x14ac:dyDescent="0.25">
      <c r="G1645" s="199"/>
      <c r="I1645" s="199"/>
      <c r="J1645" s="199"/>
      <c r="N1645" s="199"/>
    </row>
    <row r="1646" spans="7:14" s="195" customFormat="1" x14ac:dyDescent="0.25">
      <c r="G1646" s="199"/>
      <c r="I1646" s="199"/>
      <c r="J1646" s="199"/>
      <c r="N1646" s="199"/>
    </row>
    <row r="1647" spans="7:14" s="195" customFormat="1" x14ac:dyDescent="0.25">
      <c r="G1647" s="199"/>
      <c r="I1647" s="199"/>
      <c r="J1647" s="199"/>
      <c r="N1647" s="199"/>
    </row>
    <row r="1648" spans="7:14" s="195" customFormat="1" x14ac:dyDescent="0.25">
      <c r="G1648" s="199"/>
      <c r="I1648" s="199"/>
      <c r="J1648" s="199"/>
      <c r="N1648" s="199"/>
    </row>
    <row r="1649" spans="7:14" s="195" customFormat="1" x14ac:dyDescent="0.25">
      <c r="G1649" s="199"/>
      <c r="I1649" s="199"/>
      <c r="J1649" s="199"/>
      <c r="N1649" s="199"/>
    </row>
    <row r="1650" spans="7:14" s="195" customFormat="1" x14ac:dyDescent="0.25">
      <c r="G1650" s="199"/>
      <c r="I1650" s="199"/>
      <c r="J1650" s="199"/>
      <c r="N1650" s="199"/>
    </row>
    <row r="1651" spans="7:14" s="195" customFormat="1" x14ac:dyDescent="0.25">
      <c r="G1651" s="199"/>
      <c r="I1651" s="199"/>
      <c r="J1651" s="199"/>
      <c r="N1651" s="199"/>
    </row>
    <row r="1652" spans="7:14" s="195" customFormat="1" x14ac:dyDescent="0.25">
      <c r="G1652" s="199"/>
      <c r="I1652" s="199"/>
      <c r="J1652" s="199"/>
      <c r="N1652" s="199"/>
    </row>
    <row r="1653" spans="7:14" s="195" customFormat="1" x14ac:dyDescent="0.25">
      <c r="G1653" s="199"/>
      <c r="I1653" s="199"/>
      <c r="J1653" s="199"/>
      <c r="N1653" s="199"/>
    </row>
    <row r="1654" spans="7:14" s="195" customFormat="1" x14ac:dyDescent="0.25">
      <c r="G1654" s="199"/>
      <c r="I1654" s="199"/>
      <c r="J1654" s="199"/>
      <c r="N1654" s="199"/>
    </row>
    <row r="1655" spans="7:14" s="195" customFormat="1" x14ac:dyDescent="0.25">
      <c r="G1655" s="199"/>
      <c r="I1655" s="199"/>
      <c r="J1655" s="199"/>
      <c r="N1655" s="199"/>
    </row>
    <row r="1656" spans="7:14" s="195" customFormat="1" x14ac:dyDescent="0.25">
      <c r="G1656" s="199"/>
      <c r="I1656" s="199"/>
      <c r="J1656" s="199"/>
      <c r="N1656" s="199"/>
    </row>
    <row r="1657" spans="7:14" s="195" customFormat="1" x14ac:dyDescent="0.25">
      <c r="G1657" s="199"/>
      <c r="I1657" s="199"/>
      <c r="J1657" s="199"/>
      <c r="N1657" s="199"/>
    </row>
    <row r="1658" spans="7:14" s="195" customFormat="1" x14ac:dyDescent="0.25">
      <c r="G1658" s="199"/>
      <c r="I1658" s="199"/>
      <c r="J1658" s="199"/>
      <c r="N1658" s="199"/>
    </row>
    <row r="1659" spans="7:14" s="195" customFormat="1" x14ac:dyDescent="0.25">
      <c r="G1659" s="199"/>
      <c r="I1659" s="199"/>
      <c r="J1659" s="199"/>
      <c r="N1659" s="199"/>
    </row>
    <row r="1660" spans="7:14" s="195" customFormat="1" x14ac:dyDescent="0.25">
      <c r="G1660" s="199"/>
      <c r="I1660" s="199"/>
      <c r="J1660" s="199"/>
      <c r="N1660" s="199"/>
    </row>
    <row r="1661" spans="7:14" s="195" customFormat="1" x14ac:dyDescent="0.25">
      <c r="G1661" s="199"/>
      <c r="I1661" s="199"/>
      <c r="J1661" s="199"/>
      <c r="N1661" s="199"/>
    </row>
    <row r="1662" spans="7:14" s="195" customFormat="1" x14ac:dyDescent="0.25">
      <c r="G1662" s="199"/>
      <c r="I1662" s="199"/>
      <c r="J1662" s="199"/>
      <c r="N1662" s="199"/>
    </row>
    <row r="1663" spans="7:14" s="195" customFormat="1" x14ac:dyDescent="0.25">
      <c r="G1663" s="199"/>
      <c r="I1663" s="199"/>
      <c r="J1663" s="199"/>
      <c r="N1663" s="199"/>
    </row>
    <row r="1664" spans="7:14" s="195" customFormat="1" x14ac:dyDescent="0.25">
      <c r="G1664" s="199"/>
      <c r="I1664" s="199"/>
      <c r="J1664" s="199"/>
      <c r="N1664" s="199"/>
    </row>
    <row r="1665" spans="7:14" s="195" customFormat="1" x14ac:dyDescent="0.25">
      <c r="G1665" s="199"/>
      <c r="I1665" s="199"/>
      <c r="J1665" s="199"/>
      <c r="N1665" s="199"/>
    </row>
    <row r="1666" spans="7:14" s="195" customFormat="1" x14ac:dyDescent="0.25">
      <c r="G1666" s="199"/>
      <c r="I1666" s="199"/>
      <c r="J1666" s="199"/>
      <c r="N1666" s="199"/>
    </row>
    <row r="1667" spans="7:14" s="195" customFormat="1" x14ac:dyDescent="0.25">
      <c r="G1667" s="199"/>
      <c r="I1667" s="199"/>
      <c r="J1667" s="199"/>
      <c r="N1667" s="199"/>
    </row>
    <row r="1668" spans="7:14" s="195" customFormat="1" x14ac:dyDescent="0.25">
      <c r="G1668" s="199"/>
      <c r="I1668" s="199"/>
      <c r="J1668" s="199"/>
      <c r="N1668" s="199"/>
    </row>
    <row r="1669" spans="7:14" s="195" customFormat="1" x14ac:dyDescent="0.25">
      <c r="G1669" s="199"/>
      <c r="I1669" s="199"/>
      <c r="J1669" s="199"/>
      <c r="N1669" s="199"/>
    </row>
    <row r="1670" spans="7:14" s="195" customFormat="1" x14ac:dyDescent="0.25">
      <c r="G1670" s="199"/>
      <c r="I1670" s="199"/>
      <c r="J1670" s="199"/>
      <c r="N1670" s="199"/>
    </row>
    <row r="1671" spans="7:14" s="195" customFormat="1" x14ac:dyDescent="0.25">
      <c r="G1671" s="199"/>
      <c r="I1671" s="199"/>
      <c r="J1671" s="199"/>
      <c r="N1671" s="199"/>
    </row>
    <row r="1672" spans="7:14" s="195" customFormat="1" x14ac:dyDescent="0.25">
      <c r="G1672" s="199"/>
      <c r="I1672" s="199"/>
      <c r="J1672" s="199"/>
      <c r="N1672" s="199"/>
    </row>
    <row r="1673" spans="7:14" s="195" customFormat="1" x14ac:dyDescent="0.25">
      <c r="G1673" s="199"/>
      <c r="I1673" s="199"/>
      <c r="J1673" s="199"/>
      <c r="N1673" s="199"/>
    </row>
    <row r="1674" spans="7:14" s="195" customFormat="1" x14ac:dyDescent="0.25">
      <c r="G1674" s="199"/>
      <c r="I1674" s="199"/>
      <c r="J1674" s="199"/>
      <c r="N1674" s="199"/>
    </row>
    <row r="1675" spans="7:14" s="195" customFormat="1" x14ac:dyDescent="0.25">
      <c r="G1675" s="199"/>
      <c r="I1675" s="199"/>
      <c r="J1675" s="199"/>
      <c r="N1675" s="199"/>
    </row>
    <row r="1676" spans="7:14" s="195" customFormat="1" x14ac:dyDescent="0.25">
      <c r="G1676" s="199"/>
      <c r="I1676" s="199"/>
      <c r="J1676" s="199"/>
      <c r="N1676" s="199"/>
    </row>
    <row r="1677" spans="7:14" s="195" customFormat="1" x14ac:dyDescent="0.25">
      <c r="G1677" s="199"/>
      <c r="I1677" s="199"/>
      <c r="J1677" s="199"/>
      <c r="N1677" s="199"/>
    </row>
    <row r="1678" spans="7:14" s="195" customFormat="1" x14ac:dyDescent="0.25">
      <c r="G1678" s="199"/>
      <c r="I1678" s="199"/>
      <c r="J1678" s="199"/>
      <c r="N1678" s="199"/>
    </row>
    <row r="1679" spans="7:14" s="195" customFormat="1" x14ac:dyDescent="0.25">
      <c r="G1679" s="199"/>
      <c r="I1679" s="199"/>
      <c r="J1679" s="199"/>
      <c r="N1679" s="199"/>
    </row>
    <row r="1680" spans="7:14" s="195" customFormat="1" x14ac:dyDescent="0.25">
      <c r="G1680" s="199"/>
      <c r="I1680" s="199"/>
      <c r="J1680" s="199"/>
      <c r="N1680" s="199"/>
    </row>
    <row r="1681" spans="7:14" s="195" customFormat="1" x14ac:dyDescent="0.25">
      <c r="G1681" s="199"/>
      <c r="I1681" s="199"/>
      <c r="J1681" s="199"/>
      <c r="N1681" s="199"/>
    </row>
    <row r="1682" spans="7:14" s="195" customFormat="1" x14ac:dyDescent="0.25">
      <c r="G1682" s="199"/>
      <c r="I1682" s="199"/>
      <c r="J1682" s="199"/>
      <c r="N1682" s="199"/>
    </row>
    <row r="1683" spans="7:14" s="195" customFormat="1" x14ac:dyDescent="0.25">
      <c r="G1683" s="199"/>
      <c r="I1683" s="199"/>
      <c r="J1683" s="199"/>
      <c r="N1683" s="199"/>
    </row>
    <row r="1684" spans="7:14" s="195" customFormat="1" x14ac:dyDescent="0.25">
      <c r="G1684" s="199"/>
      <c r="I1684" s="199"/>
      <c r="J1684" s="199"/>
      <c r="N1684" s="199"/>
    </row>
    <row r="1685" spans="7:14" s="195" customFormat="1" x14ac:dyDescent="0.25">
      <c r="G1685" s="199"/>
      <c r="I1685" s="199"/>
      <c r="J1685" s="199"/>
      <c r="N1685" s="199"/>
    </row>
    <row r="1686" spans="7:14" s="195" customFormat="1" x14ac:dyDescent="0.25">
      <c r="G1686" s="199"/>
      <c r="I1686" s="199"/>
      <c r="J1686" s="199"/>
      <c r="N1686" s="199"/>
    </row>
    <row r="1687" spans="7:14" s="195" customFormat="1" x14ac:dyDescent="0.25">
      <c r="G1687" s="199"/>
      <c r="I1687" s="199"/>
      <c r="J1687" s="199"/>
      <c r="N1687" s="199"/>
    </row>
    <row r="1688" spans="7:14" s="195" customFormat="1" x14ac:dyDescent="0.25">
      <c r="G1688" s="199"/>
      <c r="I1688" s="199"/>
      <c r="J1688" s="199"/>
      <c r="N1688" s="199"/>
    </row>
    <row r="1689" spans="7:14" s="195" customFormat="1" x14ac:dyDescent="0.25">
      <c r="G1689" s="199"/>
      <c r="I1689" s="199"/>
      <c r="J1689" s="199"/>
      <c r="N1689" s="199"/>
    </row>
    <row r="1690" spans="7:14" s="195" customFormat="1" x14ac:dyDescent="0.25">
      <c r="G1690" s="199"/>
      <c r="I1690" s="199"/>
      <c r="J1690" s="199"/>
      <c r="N1690" s="199"/>
    </row>
    <row r="1691" spans="7:14" s="195" customFormat="1" x14ac:dyDescent="0.25">
      <c r="G1691" s="199"/>
      <c r="I1691" s="199"/>
      <c r="J1691" s="199"/>
      <c r="N1691" s="199"/>
    </row>
    <row r="1692" spans="7:14" s="195" customFormat="1" x14ac:dyDescent="0.25">
      <c r="G1692" s="199"/>
      <c r="I1692" s="199"/>
      <c r="J1692" s="199"/>
      <c r="N1692" s="199"/>
    </row>
    <row r="1693" spans="7:14" s="195" customFormat="1" x14ac:dyDescent="0.25">
      <c r="G1693" s="199"/>
      <c r="I1693" s="199"/>
      <c r="J1693" s="199"/>
      <c r="N1693" s="199"/>
    </row>
    <row r="1694" spans="7:14" s="195" customFormat="1" x14ac:dyDescent="0.25">
      <c r="G1694" s="199"/>
      <c r="I1694" s="199"/>
      <c r="J1694" s="199"/>
      <c r="N1694" s="199"/>
    </row>
    <row r="1695" spans="7:14" s="195" customFormat="1" x14ac:dyDescent="0.25">
      <c r="G1695" s="199"/>
      <c r="I1695" s="199"/>
      <c r="J1695" s="199"/>
      <c r="N1695" s="199"/>
    </row>
    <row r="1696" spans="7:14" s="195" customFormat="1" x14ac:dyDescent="0.25">
      <c r="G1696" s="199"/>
      <c r="I1696" s="199"/>
      <c r="J1696" s="199"/>
      <c r="N1696" s="199"/>
    </row>
    <row r="1697" spans="7:14" s="195" customFormat="1" x14ac:dyDescent="0.25">
      <c r="G1697" s="199"/>
      <c r="I1697" s="199"/>
      <c r="J1697" s="199"/>
      <c r="N1697" s="199"/>
    </row>
    <row r="1698" spans="7:14" s="195" customFormat="1" x14ac:dyDescent="0.25">
      <c r="G1698" s="199"/>
      <c r="I1698" s="199"/>
      <c r="J1698" s="199"/>
      <c r="N1698" s="199"/>
    </row>
    <row r="1699" spans="7:14" s="195" customFormat="1" x14ac:dyDescent="0.25">
      <c r="G1699" s="199"/>
      <c r="I1699" s="199"/>
      <c r="J1699" s="199"/>
      <c r="N1699" s="199"/>
    </row>
    <row r="1700" spans="7:14" s="195" customFormat="1" x14ac:dyDescent="0.25">
      <c r="G1700" s="199"/>
      <c r="I1700" s="199"/>
      <c r="J1700" s="199"/>
      <c r="N1700" s="199"/>
    </row>
    <row r="1701" spans="7:14" s="195" customFormat="1" x14ac:dyDescent="0.25">
      <c r="G1701" s="199"/>
      <c r="I1701" s="199"/>
      <c r="J1701" s="199"/>
      <c r="N1701" s="199"/>
    </row>
    <row r="1702" spans="7:14" s="195" customFormat="1" x14ac:dyDescent="0.25">
      <c r="G1702" s="199"/>
      <c r="I1702" s="199"/>
      <c r="J1702" s="199"/>
      <c r="N1702" s="199"/>
    </row>
    <row r="1703" spans="7:14" s="195" customFormat="1" x14ac:dyDescent="0.25">
      <c r="G1703" s="199"/>
      <c r="I1703" s="199"/>
      <c r="J1703" s="199"/>
      <c r="N1703" s="199"/>
    </row>
    <row r="1704" spans="7:14" s="195" customFormat="1" x14ac:dyDescent="0.25">
      <c r="G1704" s="199"/>
      <c r="I1704" s="199"/>
      <c r="J1704" s="199"/>
      <c r="N1704" s="199"/>
    </row>
    <row r="1705" spans="7:14" s="195" customFormat="1" x14ac:dyDescent="0.25">
      <c r="G1705" s="199"/>
      <c r="I1705" s="199"/>
      <c r="J1705" s="199"/>
      <c r="N1705" s="199"/>
    </row>
    <row r="1706" spans="7:14" s="195" customFormat="1" x14ac:dyDescent="0.25">
      <c r="G1706" s="199"/>
      <c r="I1706" s="199"/>
      <c r="J1706" s="199"/>
      <c r="N1706" s="199"/>
    </row>
    <row r="1707" spans="7:14" s="195" customFormat="1" x14ac:dyDescent="0.25">
      <c r="G1707" s="199"/>
      <c r="I1707" s="199"/>
      <c r="J1707" s="199"/>
      <c r="N1707" s="199"/>
    </row>
    <row r="1708" spans="7:14" s="195" customFormat="1" x14ac:dyDescent="0.25">
      <c r="G1708" s="199"/>
      <c r="I1708" s="199"/>
      <c r="J1708" s="199"/>
      <c r="N1708" s="199"/>
    </row>
    <row r="1709" spans="7:14" s="195" customFormat="1" x14ac:dyDescent="0.25">
      <c r="G1709" s="199"/>
      <c r="I1709" s="199"/>
      <c r="J1709" s="199"/>
      <c r="N1709" s="199"/>
    </row>
    <row r="1710" spans="7:14" s="195" customFormat="1" x14ac:dyDescent="0.25">
      <c r="G1710" s="199"/>
      <c r="I1710" s="199"/>
      <c r="J1710" s="199"/>
      <c r="N1710" s="199"/>
    </row>
    <row r="1711" spans="7:14" s="195" customFormat="1" x14ac:dyDescent="0.25">
      <c r="G1711" s="199"/>
      <c r="I1711" s="199"/>
      <c r="J1711" s="199"/>
      <c r="N1711" s="199"/>
    </row>
    <row r="1712" spans="7:14" s="195" customFormat="1" x14ac:dyDescent="0.25">
      <c r="G1712" s="199"/>
      <c r="I1712" s="199"/>
      <c r="J1712" s="199"/>
      <c r="N1712" s="199"/>
    </row>
    <row r="1713" spans="7:14" s="195" customFormat="1" x14ac:dyDescent="0.25">
      <c r="G1713" s="199"/>
      <c r="I1713" s="199"/>
      <c r="J1713" s="199"/>
      <c r="N1713" s="199"/>
    </row>
    <row r="1714" spans="7:14" s="195" customFormat="1" x14ac:dyDescent="0.25">
      <c r="G1714" s="199"/>
      <c r="I1714" s="199"/>
      <c r="J1714" s="199"/>
      <c r="N1714" s="199"/>
    </row>
    <row r="1715" spans="7:14" s="195" customFormat="1" x14ac:dyDescent="0.25">
      <c r="G1715" s="199"/>
      <c r="I1715" s="199"/>
      <c r="J1715" s="199"/>
      <c r="N1715" s="199"/>
    </row>
    <row r="1716" spans="7:14" s="195" customFormat="1" x14ac:dyDescent="0.25">
      <c r="G1716" s="199"/>
      <c r="I1716" s="199"/>
      <c r="J1716" s="199"/>
      <c r="N1716" s="199"/>
    </row>
    <row r="1717" spans="7:14" s="195" customFormat="1" x14ac:dyDescent="0.25">
      <c r="G1717" s="199"/>
      <c r="I1717" s="199"/>
      <c r="J1717" s="199"/>
      <c r="N1717" s="199"/>
    </row>
    <row r="1718" spans="7:14" s="195" customFormat="1" x14ac:dyDescent="0.25">
      <c r="G1718" s="199"/>
      <c r="I1718" s="199"/>
      <c r="J1718" s="199"/>
      <c r="N1718" s="199"/>
    </row>
    <row r="1719" spans="7:14" s="195" customFormat="1" x14ac:dyDescent="0.25">
      <c r="G1719" s="199"/>
      <c r="I1719" s="199"/>
      <c r="J1719" s="199"/>
      <c r="N1719" s="199"/>
    </row>
    <row r="1720" spans="7:14" s="195" customFormat="1" x14ac:dyDescent="0.25">
      <c r="G1720" s="199"/>
      <c r="I1720" s="199"/>
      <c r="J1720" s="199"/>
      <c r="N1720" s="199"/>
    </row>
    <row r="1721" spans="7:14" s="195" customFormat="1" x14ac:dyDescent="0.25">
      <c r="G1721" s="199"/>
      <c r="I1721" s="199"/>
      <c r="J1721" s="199"/>
      <c r="N1721" s="199"/>
    </row>
    <row r="1722" spans="7:14" s="195" customFormat="1" x14ac:dyDescent="0.25">
      <c r="G1722" s="199"/>
      <c r="I1722" s="199"/>
      <c r="J1722" s="199"/>
      <c r="N1722" s="199"/>
    </row>
    <row r="1723" spans="7:14" s="195" customFormat="1" x14ac:dyDescent="0.25">
      <c r="G1723" s="199"/>
      <c r="I1723" s="199"/>
      <c r="J1723" s="199"/>
      <c r="N1723" s="199"/>
    </row>
    <row r="1724" spans="7:14" s="195" customFormat="1" x14ac:dyDescent="0.25">
      <c r="G1724" s="199"/>
      <c r="I1724" s="199"/>
      <c r="J1724" s="199"/>
      <c r="N1724" s="199"/>
    </row>
    <row r="1725" spans="7:14" s="195" customFormat="1" x14ac:dyDescent="0.25">
      <c r="G1725" s="199"/>
      <c r="I1725" s="199"/>
      <c r="J1725" s="199"/>
      <c r="N1725" s="199"/>
    </row>
    <row r="1726" spans="7:14" s="195" customFormat="1" x14ac:dyDescent="0.25">
      <c r="G1726" s="199"/>
      <c r="I1726" s="199"/>
      <c r="J1726" s="199"/>
      <c r="N1726" s="199"/>
    </row>
    <row r="1727" spans="7:14" s="195" customFormat="1" x14ac:dyDescent="0.25">
      <c r="G1727" s="199"/>
      <c r="I1727" s="199"/>
      <c r="J1727" s="199"/>
      <c r="N1727" s="199"/>
    </row>
    <row r="1728" spans="7:14" s="195" customFormat="1" x14ac:dyDescent="0.25">
      <c r="G1728" s="199"/>
      <c r="I1728" s="199"/>
      <c r="J1728" s="199"/>
      <c r="N1728" s="199"/>
    </row>
    <row r="1729" spans="7:14" s="195" customFormat="1" x14ac:dyDescent="0.25">
      <c r="G1729" s="199"/>
      <c r="I1729" s="199"/>
      <c r="J1729" s="199"/>
      <c r="N1729" s="199"/>
    </row>
    <row r="1730" spans="7:14" s="195" customFormat="1" x14ac:dyDescent="0.25">
      <c r="G1730" s="199"/>
      <c r="I1730" s="199"/>
      <c r="J1730" s="199"/>
      <c r="N1730" s="199"/>
    </row>
    <row r="1731" spans="7:14" s="195" customFormat="1" x14ac:dyDescent="0.25">
      <c r="G1731" s="199"/>
      <c r="I1731" s="199"/>
      <c r="J1731" s="199"/>
      <c r="N1731" s="199"/>
    </row>
    <row r="1732" spans="7:14" s="195" customFormat="1" x14ac:dyDescent="0.25">
      <c r="G1732" s="199"/>
      <c r="I1732" s="199"/>
      <c r="J1732" s="199"/>
      <c r="N1732" s="199"/>
    </row>
    <row r="1733" spans="7:14" s="195" customFormat="1" x14ac:dyDescent="0.25">
      <c r="G1733" s="199"/>
      <c r="I1733" s="199"/>
      <c r="J1733" s="199"/>
      <c r="N1733" s="199"/>
    </row>
    <row r="1734" spans="7:14" s="195" customFormat="1" x14ac:dyDescent="0.25">
      <c r="G1734" s="199"/>
      <c r="I1734" s="199"/>
      <c r="J1734" s="199"/>
      <c r="N1734" s="199"/>
    </row>
    <row r="1735" spans="7:14" s="195" customFormat="1" x14ac:dyDescent="0.25">
      <c r="G1735" s="199"/>
      <c r="I1735" s="199"/>
      <c r="J1735" s="199"/>
      <c r="N1735" s="199"/>
    </row>
    <row r="1736" spans="7:14" s="195" customFormat="1" x14ac:dyDescent="0.25">
      <c r="G1736" s="199"/>
      <c r="I1736" s="199"/>
      <c r="J1736" s="199"/>
      <c r="N1736" s="199"/>
    </row>
    <row r="1737" spans="7:14" s="195" customFormat="1" x14ac:dyDescent="0.25">
      <c r="G1737" s="199"/>
      <c r="I1737" s="199"/>
      <c r="J1737" s="199"/>
      <c r="N1737" s="199"/>
    </row>
    <row r="1738" spans="7:14" s="195" customFormat="1" x14ac:dyDescent="0.25">
      <c r="G1738" s="199"/>
      <c r="I1738" s="199"/>
      <c r="J1738" s="199"/>
      <c r="N1738" s="199"/>
    </row>
    <row r="1739" spans="7:14" s="195" customFormat="1" x14ac:dyDescent="0.25">
      <c r="G1739" s="199"/>
      <c r="I1739" s="199"/>
      <c r="J1739" s="199"/>
      <c r="N1739" s="199"/>
    </row>
    <row r="1740" spans="7:14" s="195" customFormat="1" x14ac:dyDescent="0.25">
      <c r="G1740" s="199"/>
      <c r="I1740" s="199"/>
      <c r="J1740" s="199"/>
      <c r="N1740" s="199"/>
    </row>
    <row r="1741" spans="7:14" s="195" customFormat="1" x14ac:dyDescent="0.25">
      <c r="G1741" s="199"/>
      <c r="I1741" s="199"/>
      <c r="J1741" s="199"/>
      <c r="N1741" s="199"/>
    </row>
    <row r="1742" spans="7:14" s="195" customFormat="1" x14ac:dyDescent="0.25">
      <c r="G1742" s="199"/>
      <c r="I1742" s="199"/>
      <c r="J1742" s="199"/>
      <c r="N1742" s="199"/>
    </row>
    <row r="1743" spans="7:14" s="195" customFormat="1" x14ac:dyDescent="0.25">
      <c r="G1743" s="199"/>
      <c r="I1743" s="199"/>
      <c r="J1743" s="199"/>
      <c r="N1743" s="199"/>
    </row>
    <row r="1744" spans="7:14" s="195" customFormat="1" x14ac:dyDescent="0.25">
      <c r="G1744" s="199"/>
      <c r="I1744" s="199"/>
      <c r="J1744" s="199"/>
      <c r="N1744" s="199"/>
    </row>
    <row r="1745" spans="7:14" s="195" customFormat="1" x14ac:dyDescent="0.25">
      <c r="G1745" s="199"/>
      <c r="I1745" s="199"/>
      <c r="J1745" s="199"/>
      <c r="N1745" s="199"/>
    </row>
    <row r="1746" spans="7:14" s="195" customFormat="1" x14ac:dyDescent="0.25">
      <c r="G1746" s="199"/>
      <c r="I1746" s="199"/>
      <c r="J1746" s="199"/>
      <c r="N1746" s="199"/>
    </row>
    <row r="1747" spans="7:14" s="195" customFormat="1" x14ac:dyDescent="0.25">
      <c r="G1747" s="199"/>
      <c r="I1747" s="199"/>
      <c r="J1747" s="199"/>
      <c r="N1747" s="199"/>
    </row>
    <row r="1748" spans="7:14" s="195" customFormat="1" x14ac:dyDescent="0.25">
      <c r="G1748" s="199"/>
      <c r="I1748" s="199"/>
      <c r="J1748" s="199"/>
      <c r="N1748" s="199"/>
    </row>
    <row r="1749" spans="7:14" s="195" customFormat="1" x14ac:dyDescent="0.25">
      <c r="G1749" s="199"/>
      <c r="I1749" s="199"/>
      <c r="J1749" s="199"/>
      <c r="N1749" s="199"/>
    </row>
    <row r="1750" spans="7:14" s="195" customFormat="1" x14ac:dyDescent="0.25">
      <c r="G1750" s="199"/>
      <c r="I1750" s="199"/>
      <c r="J1750" s="199"/>
      <c r="N1750" s="199"/>
    </row>
    <row r="1751" spans="7:14" s="195" customFormat="1" x14ac:dyDescent="0.25">
      <c r="G1751" s="199"/>
      <c r="I1751" s="199"/>
      <c r="J1751" s="199"/>
      <c r="N1751" s="199"/>
    </row>
    <row r="1752" spans="7:14" s="195" customFormat="1" x14ac:dyDescent="0.25">
      <c r="G1752" s="199"/>
      <c r="I1752" s="199"/>
      <c r="J1752" s="199"/>
      <c r="N1752" s="199"/>
    </row>
    <row r="1753" spans="7:14" s="195" customFormat="1" x14ac:dyDescent="0.25">
      <c r="G1753" s="199"/>
      <c r="I1753" s="199"/>
      <c r="J1753" s="199"/>
      <c r="N1753" s="199"/>
    </row>
    <row r="1754" spans="7:14" s="195" customFormat="1" x14ac:dyDescent="0.25">
      <c r="G1754" s="199"/>
      <c r="I1754" s="199"/>
      <c r="J1754" s="199"/>
      <c r="N1754" s="199"/>
    </row>
    <row r="1755" spans="7:14" s="195" customFormat="1" x14ac:dyDescent="0.25">
      <c r="G1755" s="199"/>
      <c r="I1755" s="199"/>
      <c r="J1755" s="199"/>
      <c r="N1755" s="199"/>
    </row>
    <row r="1756" spans="7:14" s="195" customFormat="1" x14ac:dyDescent="0.25">
      <c r="G1756" s="199"/>
      <c r="I1756" s="199"/>
      <c r="J1756" s="199"/>
      <c r="N1756" s="199"/>
    </row>
    <row r="1757" spans="7:14" s="195" customFormat="1" x14ac:dyDescent="0.25">
      <c r="G1757" s="199"/>
      <c r="I1757" s="199"/>
      <c r="J1757" s="199"/>
      <c r="N1757" s="199"/>
    </row>
    <row r="1758" spans="7:14" s="195" customFormat="1" x14ac:dyDescent="0.25">
      <c r="G1758" s="199"/>
      <c r="I1758" s="199"/>
      <c r="J1758" s="199"/>
      <c r="N1758" s="199"/>
    </row>
    <row r="1759" spans="7:14" s="195" customFormat="1" x14ac:dyDescent="0.25">
      <c r="G1759" s="199"/>
      <c r="I1759" s="199"/>
      <c r="J1759" s="199"/>
      <c r="N1759" s="199"/>
    </row>
    <row r="1760" spans="7:14" s="195" customFormat="1" x14ac:dyDescent="0.25">
      <c r="G1760" s="199"/>
      <c r="I1760" s="199"/>
      <c r="J1760" s="199"/>
      <c r="N1760" s="199"/>
    </row>
    <row r="1761" spans="7:14" s="195" customFormat="1" x14ac:dyDescent="0.25">
      <c r="G1761" s="199"/>
      <c r="I1761" s="199"/>
      <c r="J1761" s="199"/>
      <c r="N1761" s="199"/>
    </row>
    <row r="1762" spans="7:14" s="195" customFormat="1" x14ac:dyDescent="0.25">
      <c r="G1762" s="199"/>
      <c r="I1762" s="199"/>
      <c r="J1762" s="199"/>
      <c r="N1762" s="199"/>
    </row>
    <row r="1763" spans="7:14" s="195" customFormat="1" x14ac:dyDescent="0.25">
      <c r="G1763" s="199"/>
      <c r="I1763" s="199"/>
      <c r="J1763" s="199"/>
      <c r="N1763" s="199"/>
    </row>
    <row r="1764" spans="7:14" s="195" customFormat="1" x14ac:dyDescent="0.25">
      <c r="G1764" s="199"/>
      <c r="I1764" s="199"/>
      <c r="J1764" s="199"/>
      <c r="N1764" s="199"/>
    </row>
    <row r="1765" spans="7:14" s="195" customFormat="1" x14ac:dyDescent="0.25">
      <c r="G1765" s="199"/>
      <c r="I1765" s="199"/>
      <c r="J1765" s="199"/>
      <c r="N1765" s="199"/>
    </row>
    <row r="1766" spans="7:14" s="195" customFormat="1" x14ac:dyDescent="0.25">
      <c r="G1766" s="199"/>
      <c r="I1766" s="199"/>
      <c r="J1766" s="199"/>
      <c r="N1766" s="199"/>
    </row>
    <row r="1767" spans="7:14" s="195" customFormat="1" x14ac:dyDescent="0.25">
      <c r="G1767" s="199"/>
      <c r="I1767" s="199"/>
      <c r="J1767" s="199"/>
      <c r="N1767" s="199"/>
    </row>
    <row r="1768" spans="7:14" s="195" customFormat="1" x14ac:dyDescent="0.25">
      <c r="G1768" s="199"/>
      <c r="I1768" s="199"/>
      <c r="J1768" s="199"/>
      <c r="N1768" s="199"/>
    </row>
    <row r="1769" spans="7:14" s="195" customFormat="1" x14ac:dyDescent="0.25">
      <c r="G1769" s="199"/>
      <c r="I1769" s="199"/>
      <c r="J1769" s="199"/>
      <c r="N1769" s="199"/>
    </row>
    <row r="1770" spans="7:14" s="195" customFormat="1" x14ac:dyDescent="0.25">
      <c r="G1770" s="199"/>
      <c r="I1770" s="199"/>
      <c r="J1770" s="199"/>
      <c r="N1770" s="199"/>
    </row>
    <row r="1771" spans="7:14" s="195" customFormat="1" x14ac:dyDescent="0.25">
      <c r="G1771" s="199"/>
      <c r="I1771" s="199"/>
      <c r="J1771" s="199"/>
      <c r="N1771" s="199"/>
    </row>
    <row r="1772" spans="7:14" s="195" customFormat="1" x14ac:dyDescent="0.25">
      <c r="G1772" s="199"/>
      <c r="I1772" s="199"/>
      <c r="J1772" s="199"/>
      <c r="N1772" s="199"/>
    </row>
    <row r="1773" spans="7:14" s="195" customFormat="1" x14ac:dyDescent="0.25">
      <c r="G1773" s="199"/>
      <c r="I1773" s="199"/>
      <c r="J1773" s="199"/>
      <c r="N1773" s="199"/>
    </row>
    <row r="1774" spans="7:14" s="195" customFormat="1" x14ac:dyDescent="0.25">
      <c r="G1774" s="199"/>
      <c r="I1774" s="199"/>
      <c r="J1774" s="199"/>
      <c r="N1774" s="199"/>
    </row>
    <row r="1775" spans="7:14" s="195" customFormat="1" x14ac:dyDescent="0.25">
      <c r="G1775" s="199"/>
      <c r="I1775" s="199"/>
      <c r="J1775" s="199"/>
      <c r="N1775" s="199"/>
    </row>
    <row r="1776" spans="7:14" s="195" customFormat="1" x14ac:dyDescent="0.25">
      <c r="G1776" s="199"/>
      <c r="I1776" s="199"/>
      <c r="J1776" s="199"/>
      <c r="N1776" s="199"/>
    </row>
    <row r="1777" spans="7:14" s="195" customFormat="1" x14ac:dyDescent="0.25">
      <c r="G1777" s="199"/>
      <c r="I1777" s="199"/>
      <c r="J1777" s="199"/>
      <c r="N1777" s="199"/>
    </row>
    <row r="1778" spans="7:14" s="195" customFormat="1" x14ac:dyDescent="0.25">
      <c r="G1778" s="199"/>
      <c r="I1778" s="199"/>
      <c r="J1778" s="199"/>
      <c r="N1778" s="199"/>
    </row>
    <row r="1779" spans="7:14" s="195" customFormat="1" x14ac:dyDescent="0.25">
      <c r="G1779" s="199"/>
      <c r="I1779" s="199"/>
      <c r="J1779" s="199"/>
      <c r="N1779" s="199"/>
    </row>
    <row r="1780" spans="7:14" s="195" customFormat="1" x14ac:dyDescent="0.25">
      <c r="G1780" s="199"/>
      <c r="I1780" s="199"/>
      <c r="J1780" s="199"/>
      <c r="N1780" s="199"/>
    </row>
    <row r="1781" spans="7:14" s="195" customFormat="1" x14ac:dyDescent="0.25">
      <c r="G1781" s="199"/>
      <c r="I1781" s="199"/>
      <c r="J1781" s="199"/>
      <c r="N1781" s="199"/>
    </row>
    <row r="1782" spans="7:14" s="195" customFormat="1" x14ac:dyDescent="0.25">
      <c r="G1782" s="199"/>
      <c r="I1782" s="199"/>
      <c r="J1782" s="199"/>
      <c r="N1782" s="199"/>
    </row>
    <row r="1783" spans="7:14" s="195" customFormat="1" x14ac:dyDescent="0.25">
      <c r="G1783" s="199"/>
      <c r="I1783" s="199"/>
      <c r="J1783" s="199"/>
      <c r="N1783" s="199"/>
    </row>
    <row r="1784" spans="7:14" s="195" customFormat="1" x14ac:dyDescent="0.25">
      <c r="G1784" s="199"/>
      <c r="I1784" s="199"/>
      <c r="J1784" s="199"/>
      <c r="N1784" s="199"/>
    </row>
    <row r="1785" spans="7:14" s="195" customFormat="1" x14ac:dyDescent="0.25">
      <c r="G1785" s="199"/>
      <c r="I1785" s="199"/>
      <c r="J1785" s="199"/>
      <c r="N1785" s="199"/>
    </row>
    <row r="1786" spans="7:14" s="195" customFormat="1" x14ac:dyDescent="0.25">
      <c r="G1786" s="199"/>
      <c r="I1786" s="199"/>
      <c r="J1786" s="199"/>
      <c r="N1786" s="199"/>
    </row>
    <row r="1787" spans="7:14" s="195" customFormat="1" x14ac:dyDescent="0.25">
      <c r="G1787" s="199"/>
      <c r="I1787" s="199"/>
      <c r="J1787" s="199"/>
      <c r="N1787" s="199"/>
    </row>
    <row r="1788" spans="7:14" s="195" customFormat="1" x14ac:dyDescent="0.25">
      <c r="G1788" s="199"/>
      <c r="I1788" s="199"/>
      <c r="J1788" s="199"/>
      <c r="N1788" s="199"/>
    </row>
    <row r="1789" spans="7:14" s="195" customFormat="1" x14ac:dyDescent="0.25">
      <c r="G1789" s="199"/>
      <c r="I1789" s="199"/>
      <c r="J1789" s="199"/>
      <c r="N1789" s="199"/>
    </row>
    <row r="1790" spans="7:14" s="195" customFormat="1" x14ac:dyDescent="0.25">
      <c r="G1790" s="199"/>
      <c r="I1790" s="199"/>
      <c r="J1790" s="199"/>
      <c r="N1790" s="199"/>
    </row>
    <row r="1791" spans="7:14" s="195" customFormat="1" x14ac:dyDescent="0.25">
      <c r="G1791" s="199"/>
      <c r="I1791" s="199"/>
      <c r="J1791" s="199"/>
      <c r="N1791" s="199"/>
    </row>
    <row r="1792" spans="7:14" s="195" customFormat="1" x14ac:dyDescent="0.25">
      <c r="G1792" s="199"/>
      <c r="I1792" s="199"/>
      <c r="J1792" s="199"/>
      <c r="N1792" s="199"/>
    </row>
    <row r="1793" spans="7:14" s="195" customFormat="1" x14ac:dyDescent="0.25">
      <c r="G1793" s="199"/>
      <c r="I1793" s="199"/>
      <c r="J1793" s="199"/>
      <c r="N1793" s="199"/>
    </row>
    <row r="1794" spans="7:14" s="195" customFormat="1" x14ac:dyDescent="0.25">
      <c r="G1794" s="199"/>
      <c r="I1794" s="199"/>
      <c r="J1794" s="199"/>
      <c r="N1794" s="199"/>
    </row>
    <row r="1795" spans="7:14" s="195" customFormat="1" x14ac:dyDescent="0.25">
      <c r="G1795" s="199"/>
      <c r="I1795" s="199"/>
      <c r="J1795" s="199"/>
      <c r="N1795" s="199"/>
    </row>
    <row r="1796" spans="7:14" s="195" customFormat="1" x14ac:dyDescent="0.25">
      <c r="G1796" s="199"/>
      <c r="I1796" s="199"/>
      <c r="J1796" s="199"/>
      <c r="N1796" s="199"/>
    </row>
    <row r="1797" spans="7:14" s="195" customFormat="1" x14ac:dyDescent="0.25">
      <c r="G1797" s="199"/>
      <c r="I1797" s="199"/>
      <c r="J1797" s="199"/>
      <c r="N1797" s="199"/>
    </row>
    <row r="1798" spans="7:14" s="195" customFormat="1" x14ac:dyDescent="0.25">
      <c r="G1798" s="199"/>
      <c r="I1798" s="199"/>
      <c r="J1798" s="199"/>
      <c r="N1798" s="199"/>
    </row>
    <row r="1799" spans="7:14" s="195" customFormat="1" x14ac:dyDescent="0.25">
      <c r="G1799" s="199"/>
      <c r="I1799" s="199"/>
      <c r="J1799" s="199"/>
      <c r="N1799" s="199"/>
    </row>
    <row r="1800" spans="7:14" s="195" customFormat="1" x14ac:dyDescent="0.25">
      <c r="G1800" s="199"/>
      <c r="I1800" s="199"/>
      <c r="J1800" s="199"/>
      <c r="N1800" s="199"/>
    </row>
    <row r="1801" spans="7:14" s="195" customFormat="1" x14ac:dyDescent="0.25">
      <c r="G1801" s="199"/>
      <c r="I1801" s="199"/>
      <c r="J1801" s="199"/>
      <c r="N1801" s="199"/>
    </row>
    <row r="1802" spans="7:14" s="195" customFormat="1" x14ac:dyDescent="0.25">
      <c r="G1802" s="199"/>
      <c r="I1802" s="199"/>
      <c r="J1802" s="199"/>
      <c r="N1802" s="199"/>
    </row>
    <row r="1803" spans="7:14" s="195" customFormat="1" x14ac:dyDescent="0.25">
      <c r="G1803" s="199"/>
      <c r="I1803" s="199"/>
      <c r="J1803" s="199"/>
      <c r="N1803" s="199"/>
    </row>
    <row r="1804" spans="7:14" s="195" customFormat="1" x14ac:dyDescent="0.25">
      <c r="G1804" s="199"/>
      <c r="I1804" s="199"/>
      <c r="J1804" s="199"/>
      <c r="N1804" s="199"/>
    </row>
    <row r="1805" spans="7:14" s="195" customFormat="1" x14ac:dyDescent="0.25">
      <c r="G1805" s="199"/>
      <c r="I1805" s="199"/>
      <c r="J1805" s="199"/>
      <c r="N1805" s="199"/>
    </row>
    <row r="1806" spans="7:14" s="195" customFormat="1" x14ac:dyDescent="0.25">
      <c r="G1806" s="199"/>
      <c r="I1806" s="199"/>
      <c r="J1806" s="199"/>
      <c r="N1806" s="199"/>
    </row>
    <row r="1807" spans="7:14" s="195" customFormat="1" x14ac:dyDescent="0.25">
      <c r="G1807" s="199"/>
      <c r="I1807" s="199"/>
      <c r="J1807" s="199"/>
      <c r="N1807" s="199"/>
    </row>
    <row r="1808" spans="7:14" s="195" customFormat="1" x14ac:dyDescent="0.25">
      <c r="G1808" s="199"/>
      <c r="I1808" s="199"/>
      <c r="J1808" s="199"/>
      <c r="N1808" s="199"/>
    </row>
    <row r="1809" spans="7:14" s="195" customFormat="1" x14ac:dyDescent="0.25">
      <c r="G1809" s="199"/>
      <c r="I1809" s="199"/>
      <c r="J1809" s="199"/>
      <c r="N1809" s="199"/>
    </row>
    <row r="1810" spans="7:14" s="195" customFormat="1" x14ac:dyDescent="0.25">
      <c r="G1810" s="199"/>
      <c r="I1810" s="199"/>
      <c r="J1810" s="199"/>
      <c r="N1810" s="199"/>
    </row>
    <row r="1811" spans="7:14" s="195" customFormat="1" x14ac:dyDescent="0.25">
      <c r="G1811" s="199"/>
      <c r="I1811" s="199"/>
      <c r="J1811" s="199"/>
      <c r="N1811" s="199"/>
    </row>
    <row r="1812" spans="7:14" s="195" customFormat="1" x14ac:dyDescent="0.25">
      <c r="G1812" s="199"/>
      <c r="I1812" s="199"/>
      <c r="J1812" s="199"/>
      <c r="N1812" s="199"/>
    </row>
    <row r="1813" spans="7:14" s="195" customFormat="1" x14ac:dyDescent="0.25">
      <c r="G1813" s="199"/>
      <c r="I1813" s="199"/>
      <c r="J1813" s="199"/>
      <c r="N1813" s="199"/>
    </row>
    <row r="1814" spans="7:14" s="195" customFormat="1" x14ac:dyDescent="0.25">
      <c r="G1814" s="199"/>
      <c r="I1814" s="199"/>
      <c r="J1814" s="199"/>
      <c r="N1814" s="199"/>
    </row>
    <row r="1815" spans="7:14" s="195" customFormat="1" x14ac:dyDescent="0.25">
      <c r="G1815" s="199"/>
      <c r="I1815" s="199"/>
      <c r="J1815" s="199"/>
      <c r="N1815" s="199"/>
    </row>
    <row r="1816" spans="7:14" s="195" customFormat="1" x14ac:dyDescent="0.25">
      <c r="G1816" s="199"/>
      <c r="I1816" s="199"/>
      <c r="J1816" s="199"/>
      <c r="N1816" s="199"/>
    </row>
    <row r="1817" spans="7:14" s="195" customFormat="1" x14ac:dyDescent="0.25">
      <c r="G1817" s="199"/>
      <c r="I1817" s="199"/>
      <c r="J1817" s="199"/>
      <c r="N1817" s="199"/>
    </row>
    <row r="1818" spans="7:14" s="195" customFormat="1" x14ac:dyDescent="0.25">
      <c r="G1818" s="199"/>
      <c r="I1818" s="199"/>
      <c r="J1818" s="199"/>
      <c r="N1818" s="199"/>
    </row>
    <row r="1819" spans="7:14" s="195" customFormat="1" x14ac:dyDescent="0.25">
      <c r="G1819" s="199"/>
      <c r="I1819" s="199"/>
      <c r="J1819" s="199"/>
      <c r="N1819" s="199"/>
    </row>
    <row r="1820" spans="7:14" s="195" customFormat="1" x14ac:dyDescent="0.25">
      <c r="G1820" s="199"/>
      <c r="I1820" s="199"/>
      <c r="J1820" s="199"/>
      <c r="N1820" s="199"/>
    </row>
    <row r="1821" spans="7:14" s="195" customFormat="1" x14ac:dyDescent="0.25">
      <c r="G1821" s="199"/>
      <c r="I1821" s="199"/>
      <c r="J1821" s="199"/>
      <c r="N1821" s="199"/>
    </row>
    <row r="1822" spans="7:14" s="195" customFormat="1" x14ac:dyDescent="0.25">
      <c r="G1822" s="199"/>
      <c r="I1822" s="199"/>
      <c r="J1822" s="199"/>
      <c r="N1822" s="199"/>
    </row>
    <row r="1823" spans="7:14" s="195" customFormat="1" x14ac:dyDescent="0.25">
      <c r="G1823" s="199"/>
      <c r="I1823" s="199"/>
      <c r="J1823" s="199"/>
      <c r="N1823" s="199"/>
    </row>
    <row r="1824" spans="7:14" s="195" customFormat="1" x14ac:dyDescent="0.25">
      <c r="G1824" s="199"/>
      <c r="I1824" s="199"/>
      <c r="J1824" s="199"/>
      <c r="N1824" s="199"/>
    </row>
    <row r="1825" spans="7:14" s="195" customFormat="1" x14ac:dyDescent="0.25">
      <c r="G1825" s="199"/>
      <c r="I1825" s="199"/>
      <c r="J1825" s="199"/>
      <c r="N1825" s="199"/>
    </row>
    <row r="1826" spans="7:14" s="195" customFormat="1" x14ac:dyDescent="0.25">
      <c r="G1826" s="199"/>
      <c r="I1826" s="199"/>
      <c r="J1826" s="199"/>
      <c r="N1826" s="199"/>
    </row>
    <row r="1827" spans="7:14" s="195" customFormat="1" x14ac:dyDescent="0.25">
      <c r="G1827" s="199"/>
      <c r="I1827" s="199"/>
      <c r="J1827" s="199"/>
      <c r="N1827" s="199"/>
    </row>
    <row r="1828" spans="7:14" s="195" customFormat="1" x14ac:dyDescent="0.25">
      <c r="G1828" s="199"/>
      <c r="I1828" s="199"/>
      <c r="J1828" s="199"/>
      <c r="N1828" s="199"/>
    </row>
    <row r="1829" spans="7:14" s="195" customFormat="1" x14ac:dyDescent="0.25">
      <c r="G1829" s="199"/>
      <c r="I1829" s="199"/>
      <c r="J1829" s="199"/>
      <c r="N1829" s="199"/>
    </row>
    <row r="1830" spans="7:14" s="195" customFormat="1" x14ac:dyDescent="0.25">
      <c r="G1830" s="199"/>
      <c r="I1830" s="199"/>
      <c r="J1830" s="199"/>
      <c r="N1830" s="199"/>
    </row>
    <row r="1831" spans="7:14" s="195" customFormat="1" x14ac:dyDescent="0.25">
      <c r="G1831" s="199"/>
      <c r="I1831" s="199"/>
      <c r="J1831" s="199"/>
      <c r="N1831" s="199"/>
    </row>
    <row r="1832" spans="7:14" s="195" customFormat="1" x14ac:dyDescent="0.25">
      <c r="G1832" s="199"/>
      <c r="I1832" s="199"/>
      <c r="J1832" s="199"/>
      <c r="N1832" s="199"/>
    </row>
    <row r="1833" spans="7:14" s="195" customFormat="1" x14ac:dyDescent="0.25">
      <c r="G1833" s="199"/>
      <c r="I1833" s="199"/>
      <c r="J1833" s="199"/>
      <c r="N1833" s="199"/>
    </row>
    <row r="1834" spans="7:14" s="195" customFormat="1" x14ac:dyDescent="0.25">
      <c r="G1834" s="199"/>
      <c r="I1834" s="199"/>
      <c r="J1834" s="199"/>
      <c r="N1834" s="199"/>
    </row>
    <row r="1835" spans="7:14" s="195" customFormat="1" x14ac:dyDescent="0.25">
      <c r="G1835" s="199"/>
      <c r="I1835" s="199"/>
      <c r="J1835" s="199"/>
      <c r="N1835" s="199"/>
    </row>
    <row r="1836" spans="7:14" s="195" customFormat="1" x14ac:dyDescent="0.25">
      <c r="G1836" s="199"/>
      <c r="I1836" s="199"/>
      <c r="J1836" s="199"/>
      <c r="N1836" s="199"/>
    </row>
    <row r="1837" spans="7:14" s="195" customFormat="1" x14ac:dyDescent="0.25">
      <c r="G1837" s="199"/>
      <c r="I1837" s="199"/>
      <c r="J1837" s="199"/>
      <c r="N1837" s="199"/>
    </row>
    <row r="1838" spans="7:14" s="195" customFormat="1" x14ac:dyDescent="0.25">
      <c r="G1838" s="199"/>
      <c r="I1838" s="199"/>
      <c r="J1838" s="199"/>
      <c r="N1838" s="199"/>
    </row>
    <row r="1839" spans="7:14" s="195" customFormat="1" x14ac:dyDescent="0.25">
      <c r="G1839" s="199"/>
      <c r="I1839" s="199"/>
      <c r="J1839" s="199"/>
      <c r="N1839" s="199"/>
    </row>
    <row r="1840" spans="7:14" s="195" customFormat="1" x14ac:dyDescent="0.25">
      <c r="G1840" s="199"/>
      <c r="I1840" s="199"/>
      <c r="J1840" s="199"/>
      <c r="N1840" s="199"/>
    </row>
    <row r="1841" spans="7:14" s="195" customFormat="1" x14ac:dyDescent="0.25">
      <c r="G1841" s="199"/>
      <c r="I1841" s="199"/>
      <c r="J1841" s="199"/>
      <c r="N1841" s="199"/>
    </row>
    <row r="1842" spans="7:14" s="195" customFormat="1" x14ac:dyDescent="0.25">
      <c r="G1842" s="199"/>
      <c r="I1842" s="199"/>
      <c r="J1842" s="199"/>
      <c r="N1842" s="199"/>
    </row>
    <row r="1843" spans="7:14" s="195" customFormat="1" x14ac:dyDescent="0.25">
      <c r="G1843" s="199"/>
      <c r="I1843" s="199"/>
      <c r="J1843" s="199"/>
      <c r="N1843" s="199"/>
    </row>
    <row r="1844" spans="7:14" s="195" customFormat="1" x14ac:dyDescent="0.25">
      <c r="G1844" s="199"/>
      <c r="I1844" s="199"/>
      <c r="J1844" s="199"/>
      <c r="N1844" s="199"/>
    </row>
    <row r="1845" spans="7:14" s="195" customFormat="1" x14ac:dyDescent="0.25">
      <c r="G1845" s="199"/>
      <c r="I1845" s="199"/>
      <c r="J1845" s="199"/>
      <c r="N1845" s="199"/>
    </row>
    <row r="1846" spans="7:14" s="195" customFormat="1" x14ac:dyDescent="0.25">
      <c r="G1846" s="199"/>
      <c r="I1846" s="199"/>
      <c r="J1846" s="199"/>
      <c r="N1846" s="199"/>
    </row>
    <row r="1847" spans="7:14" s="195" customFormat="1" x14ac:dyDescent="0.25">
      <c r="G1847" s="199"/>
      <c r="I1847" s="199"/>
      <c r="J1847" s="199"/>
      <c r="N1847" s="199"/>
    </row>
    <row r="1848" spans="7:14" s="195" customFormat="1" x14ac:dyDescent="0.25">
      <c r="G1848" s="199"/>
      <c r="I1848" s="199"/>
      <c r="J1848" s="199"/>
      <c r="N1848" s="199"/>
    </row>
    <row r="1849" spans="7:14" s="195" customFormat="1" x14ac:dyDescent="0.25">
      <c r="G1849" s="199"/>
      <c r="I1849" s="199"/>
      <c r="J1849" s="199"/>
      <c r="N1849" s="199"/>
    </row>
    <row r="1850" spans="7:14" s="195" customFormat="1" x14ac:dyDescent="0.25">
      <c r="G1850" s="199"/>
      <c r="I1850" s="199"/>
      <c r="J1850" s="199"/>
      <c r="N1850" s="199"/>
    </row>
    <row r="1851" spans="7:14" s="195" customFormat="1" x14ac:dyDescent="0.25">
      <c r="G1851" s="199"/>
      <c r="I1851" s="199"/>
      <c r="J1851" s="199"/>
      <c r="N1851" s="199"/>
    </row>
    <row r="1852" spans="7:14" s="195" customFormat="1" x14ac:dyDescent="0.25">
      <c r="G1852" s="199"/>
      <c r="I1852" s="199"/>
      <c r="J1852" s="199"/>
      <c r="N1852" s="199"/>
    </row>
    <row r="1853" spans="7:14" s="195" customFormat="1" x14ac:dyDescent="0.25">
      <c r="G1853" s="199"/>
      <c r="I1853" s="199"/>
      <c r="J1853" s="199"/>
      <c r="N1853" s="199"/>
    </row>
    <row r="1854" spans="7:14" s="195" customFormat="1" x14ac:dyDescent="0.25">
      <c r="G1854" s="199"/>
      <c r="I1854" s="199"/>
      <c r="J1854" s="199"/>
      <c r="N1854" s="199"/>
    </row>
    <row r="1855" spans="7:14" s="195" customFormat="1" x14ac:dyDescent="0.25">
      <c r="G1855" s="199"/>
      <c r="I1855" s="199"/>
      <c r="J1855" s="199"/>
      <c r="N1855" s="199"/>
    </row>
    <row r="1856" spans="7:14" s="195" customFormat="1" x14ac:dyDescent="0.25">
      <c r="G1856" s="199"/>
      <c r="I1856" s="199"/>
      <c r="J1856" s="199"/>
      <c r="N1856" s="199"/>
    </row>
    <row r="1857" spans="7:14" s="195" customFormat="1" x14ac:dyDescent="0.25">
      <c r="G1857" s="199"/>
      <c r="I1857" s="199"/>
      <c r="J1857" s="199"/>
      <c r="N1857" s="199"/>
    </row>
    <row r="1858" spans="7:14" s="195" customFormat="1" x14ac:dyDescent="0.25">
      <c r="G1858" s="199"/>
      <c r="I1858" s="199"/>
      <c r="J1858" s="199"/>
      <c r="N1858" s="199"/>
    </row>
    <row r="1859" spans="7:14" s="195" customFormat="1" x14ac:dyDescent="0.25">
      <c r="G1859" s="199"/>
      <c r="I1859" s="199"/>
      <c r="J1859" s="199"/>
      <c r="N1859" s="199"/>
    </row>
    <row r="1860" spans="7:14" s="195" customFormat="1" x14ac:dyDescent="0.25">
      <c r="G1860" s="199"/>
      <c r="I1860" s="199"/>
      <c r="J1860" s="199"/>
      <c r="N1860" s="199"/>
    </row>
    <row r="1861" spans="7:14" s="195" customFormat="1" x14ac:dyDescent="0.25">
      <c r="G1861" s="199"/>
      <c r="I1861" s="199"/>
      <c r="J1861" s="199"/>
      <c r="N1861" s="199"/>
    </row>
    <row r="1862" spans="7:14" s="195" customFormat="1" x14ac:dyDescent="0.25">
      <c r="G1862" s="199"/>
      <c r="I1862" s="199"/>
      <c r="J1862" s="199"/>
      <c r="N1862" s="199"/>
    </row>
    <row r="1863" spans="7:14" s="195" customFormat="1" x14ac:dyDescent="0.25">
      <c r="G1863" s="199"/>
      <c r="I1863" s="199"/>
      <c r="J1863" s="199"/>
      <c r="N1863" s="199"/>
    </row>
    <row r="1864" spans="7:14" s="195" customFormat="1" x14ac:dyDescent="0.25">
      <c r="G1864" s="199"/>
      <c r="I1864" s="199"/>
      <c r="J1864" s="199"/>
      <c r="N1864" s="199"/>
    </row>
    <row r="1865" spans="7:14" s="195" customFormat="1" x14ac:dyDescent="0.25">
      <c r="G1865" s="199"/>
      <c r="I1865" s="199"/>
      <c r="J1865" s="199"/>
      <c r="N1865" s="199"/>
    </row>
    <row r="1866" spans="7:14" s="195" customFormat="1" x14ac:dyDescent="0.25">
      <c r="G1866" s="199"/>
      <c r="I1866" s="199"/>
      <c r="J1866" s="199"/>
      <c r="N1866" s="199"/>
    </row>
    <row r="1867" spans="7:14" s="195" customFormat="1" x14ac:dyDescent="0.25">
      <c r="G1867" s="199"/>
      <c r="I1867" s="199"/>
      <c r="J1867" s="199"/>
      <c r="N1867" s="199"/>
    </row>
    <row r="1868" spans="7:14" s="195" customFormat="1" x14ac:dyDescent="0.25">
      <c r="G1868" s="199"/>
      <c r="I1868" s="199"/>
      <c r="J1868" s="199"/>
      <c r="N1868" s="199"/>
    </row>
    <row r="1869" spans="7:14" s="195" customFormat="1" x14ac:dyDescent="0.25">
      <c r="G1869" s="199"/>
      <c r="I1869" s="199"/>
      <c r="J1869" s="199"/>
      <c r="N1869" s="199"/>
    </row>
    <row r="1870" spans="7:14" s="195" customFormat="1" x14ac:dyDescent="0.25">
      <c r="G1870" s="199"/>
      <c r="I1870" s="199"/>
      <c r="J1870" s="199"/>
      <c r="N1870" s="199"/>
    </row>
    <row r="1871" spans="7:14" s="195" customFormat="1" x14ac:dyDescent="0.25">
      <c r="G1871" s="199"/>
      <c r="I1871" s="199"/>
      <c r="J1871" s="199"/>
      <c r="N1871" s="199"/>
    </row>
    <row r="1872" spans="7:14" s="195" customFormat="1" x14ac:dyDescent="0.25">
      <c r="G1872" s="199"/>
      <c r="I1872" s="199"/>
      <c r="J1872" s="199"/>
      <c r="N1872" s="199"/>
    </row>
    <row r="1873" spans="7:14" s="195" customFormat="1" x14ac:dyDescent="0.25">
      <c r="G1873" s="199"/>
      <c r="I1873" s="199"/>
      <c r="J1873" s="199"/>
      <c r="N1873" s="199"/>
    </row>
    <row r="1874" spans="7:14" s="195" customFormat="1" x14ac:dyDescent="0.25">
      <c r="G1874" s="199"/>
      <c r="I1874" s="199"/>
      <c r="J1874" s="199"/>
      <c r="N1874" s="199"/>
    </row>
    <row r="1875" spans="7:14" s="195" customFormat="1" x14ac:dyDescent="0.25">
      <c r="G1875" s="199"/>
      <c r="I1875" s="199"/>
      <c r="J1875" s="199"/>
      <c r="N1875" s="199"/>
    </row>
    <row r="1876" spans="7:14" s="195" customFormat="1" x14ac:dyDescent="0.25">
      <c r="G1876" s="199"/>
      <c r="I1876" s="199"/>
      <c r="J1876" s="199"/>
      <c r="N1876" s="199"/>
    </row>
    <row r="1877" spans="7:14" s="195" customFormat="1" x14ac:dyDescent="0.25">
      <c r="G1877" s="199"/>
      <c r="I1877" s="199"/>
      <c r="J1877" s="199"/>
      <c r="N1877" s="199"/>
    </row>
    <row r="1878" spans="7:14" s="195" customFormat="1" x14ac:dyDescent="0.25">
      <c r="G1878" s="199"/>
      <c r="I1878" s="199"/>
      <c r="J1878" s="199"/>
      <c r="N1878" s="199"/>
    </row>
    <row r="1879" spans="7:14" s="195" customFormat="1" x14ac:dyDescent="0.25">
      <c r="G1879" s="199"/>
      <c r="I1879" s="199"/>
      <c r="J1879" s="199"/>
      <c r="N1879" s="199"/>
    </row>
    <row r="1880" spans="7:14" s="195" customFormat="1" x14ac:dyDescent="0.25">
      <c r="G1880" s="199"/>
      <c r="I1880" s="199"/>
      <c r="J1880" s="199"/>
      <c r="N1880" s="199"/>
    </row>
    <row r="1881" spans="7:14" s="195" customFormat="1" x14ac:dyDescent="0.25">
      <c r="G1881" s="199"/>
      <c r="I1881" s="199"/>
      <c r="J1881" s="199"/>
      <c r="N1881" s="199"/>
    </row>
    <row r="1882" spans="7:14" s="195" customFormat="1" x14ac:dyDescent="0.25">
      <c r="G1882" s="199"/>
      <c r="I1882" s="199"/>
      <c r="J1882" s="199"/>
      <c r="N1882" s="199"/>
    </row>
    <row r="1883" spans="7:14" s="195" customFormat="1" x14ac:dyDescent="0.25">
      <c r="G1883" s="199"/>
      <c r="I1883" s="199"/>
      <c r="J1883" s="199"/>
      <c r="N1883" s="199"/>
    </row>
    <row r="1884" spans="7:14" s="195" customFormat="1" x14ac:dyDescent="0.25">
      <c r="G1884" s="199"/>
      <c r="I1884" s="199"/>
      <c r="J1884" s="199"/>
      <c r="N1884" s="199"/>
    </row>
    <row r="1885" spans="7:14" s="195" customFormat="1" x14ac:dyDescent="0.25">
      <c r="G1885" s="199"/>
      <c r="I1885" s="199"/>
      <c r="J1885" s="199"/>
      <c r="N1885" s="199"/>
    </row>
    <row r="1886" spans="7:14" s="195" customFormat="1" x14ac:dyDescent="0.25">
      <c r="G1886" s="199"/>
      <c r="I1886" s="199"/>
      <c r="J1886" s="199"/>
      <c r="N1886" s="199"/>
    </row>
    <row r="1887" spans="7:14" s="195" customFormat="1" x14ac:dyDescent="0.25">
      <c r="G1887" s="199"/>
      <c r="I1887" s="199"/>
      <c r="J1887" s="199"/>
      <c r="N1887" s="199"/>
    </row>
    <row r="1888" spans="7:14" s="195" customFormat="1" x14ac:dyDescent="0.25">
      <c r="G1888" s="199"/>
      <c r="I1888" s="199"/>
      <c r="J1888" s="199"/>
      <c r="N1888" s="199"/>
    </row>
    <row r="1889" spans="7:14" s="195" customFormat="1" x14ac:dyDescent="0.25">
      <c r="G1889" s="199"/>
      <c r="I1889" s="199"/>
      <c r="J1889" s="199"/>
      <c r="N1889" s="199"/>
    </row>
    <row r="1890" spans="7:14" s="195" customFormat="1" x14ac:dyDescent="0.25">
      <c r="G1890" s="199"/>
      <c r="I1890" s="199"/>
      <c r="J1890" s="199"/>
      <c r="N1890" s="199"/>
    </row>
    <row r="1891" spans="7:14" s="195" customFormat="1" x14ac:dyDescent="0.25">
      <c r="G1891" s="199"/>
      <c r="I1891" s="199"/>
      <c r="J1891" s="199"/>
      <c r="N1891" s="199"/>
    </row>
    <row r="1892" spans="7:14" s="195" customFormat="1" x14ac:dyDescent="0.25">
      <c r="G1892" s="199"/>
      <c r="I1892" s="199"/>
      <c r="J1892" s="199"/>
      <c r="N1892" s="199"/>
    </row>
    <row r="1893" spans="7:14" s="195" customFormat="1" x14ac:dyDescent="0.25">
      <c r="G1893" s="199"/>
      <c r="I1893" s="199"/>
      <c r="J1893" s="199"/>
      <c r="N1893" s="199"/>
    </row>
    <row r="1894" spans="7:14" s="195" customFormat="1" x14ac:dyDescent="0.25">
      <c r="G1894" s="199"/>
      <c r="I1894" s="199"/>
      <c r="J1894" s="199"/>
      <c r="N1894" s="199"/>
    </row>
    <row r="1895" spans="7:14" s="195" customFormat="1" x14ac:dyDescent="0.25">
      <c r="G1895" s="199"/>
      <c r="I1895" s="199"/>
      <c r="J1895" s="199"/>
      <c r="N1895" s="199"/>
    </row>
    <row r="1896" spans="7:14" s="195" customFormat="1" x14ac:dyDescent="0.25">
      <c r="G1896" s="199"/>
      <c r="I1896" s="199"/>
      <c r="J1896" s="199"/>
      <c r="N1896" s="199"/>
    </row>
    <row r="1897" spans="7:14" s="195" customFormat="1" x14ac:dyDescent="0.25">
      <c r="G1897" s="199"/>
      <c r="I1897" s="199"/>
      <c r="J1897" s="199"/>
      <c r="N1897" s="199"/>
    </row>
    <row r="1898" spans="7:14" s="195" customFormat="1" x14ac:dyDescent="0.25">
      <c r="G1898" s="199"/>
      <c r="I1898" s="199"/>
      <c r="J1898" s="199"/>
      <c r="N1898" s="199"/>
    </row>
    <row r="1899" spans="7:14" s="195" customFormat="1" x14ac:dyDescent="0.25">
      <c r="G1899" s="199"/>
      <c r="I1899" s="199"/>
      <c r="J1899" s="199"/>
      <c r="N1899" s="199"/>
    </row>
    <row r="1900" spans="7:14" s="195" customFormat="1" x14ac:dyDescent="0.25">
      <c r="G1900" s="199"/>
      <c r="I1900" s="199"/>
      <c r="J1900" s="199"/>
      <c r="N1900" s="199"/>
    </row>
    <row r="1901" spans="7:14" s="195" customFormat="1" x14ac:dyDescent="0.25">
      <c r="G1901" s="199"/>
      <c r="I1901" s="199"/>
      <c r="J1901" s="199"/>
      <c r="N1901" s="199"/>
    </row>
    <row r="1902" spans="7:14" s="195" customFormat="1" x14ac:dyDescent="0.25">
      <c r="G1902" s="199"/>
      <c r="I1902" s="199"/>
      <c r="J1902" s="199"/>
      <c r="N1902" s="199"/>
    </row>
    <row r="1903" spans="7:14" s="195" customFormat="1" x14ac:dyDescent="0.25">
      <c r="G1903" s="199"/>
      <c r="I1903" s="199"/>
      <c r="J1903" s="199"/>
      <c r="N1903" s="199"/>
    </row>
    <row r="1904" spans="7:14" s="195" customFormat="1" x14ac:dyDescent="0.25">
      <c r="G1904" s="199"/>
      <c r="I1904" s="199"/>
      <c r="J1904" s="199"/>
      <c r="N1904" s="199"/>
    </row>
    <row r="1905" spans="7:14" s="195" customFormat="1" x14ac:dyDescent="0.25">
      <c r="G1905" s="199"/>
      <c r="I1905" s="199"/>
      <c r="J1905" s="199"/>
      <c r="N1905" s="199"/>
    </row>
    <row r="1906" spans="7:14" s="195" customFormat="1" x14ac:dyDescent="0.25">
      <c r="G1906" s="199"/>
      <c r="I1906" s="199"/>
      <c r="J1906" s="199"/>
      <c r="N1906" s="199"/>
    </row>
    <row r="1907" spans="7:14" s="195" customFormat="1" x14ac:dyDescent="0.25">
      <c r="G1907" s="199"/>
      <c r="I1907" s="199"/>
      <c r="J1907" s="199"/>
      <c r="N1907" s="199"/>
    </row>
    <row r="1908" spans="7:14" s="195" customFormat="1" x14ac:dyDescent="0.25">
      <c r="G1908" s="199"/>
      <c r="I1908" s="199"/>
      <c r="J1908" s="199"/>
      <c r="N1908" s="199"/>
    </row>
    <row r="1909" spans="7:14" s="195" customFormat="1" x14ac:dyDescent="0.25">
      <c r="G1909" s="199"/>
      <c r="I1909" s="199"/>
      <c r="J1909" s="199"/>
      <c r="N1909" s="199"/>
    </row>
    <row r="1910" spans="7:14" s="195" customFormat="1" x14ac:dyDescent="0.25">
      <c r="G1910" s="199"/>
      <c r="I1910" s="199"/>
      <c r="J1910" s="199"/>
      <c r="N1910" s="199"/>
    </row>
    <row r="1911" spans="7:14" s="195" customFormat="1" x14ac:dyDescent="0.25">
      <c r="G1911" s="199"/>
      <c r="I1911" s="199"/>
      <c r="J1911" s="199"/>
      <c r="N1911" s="199"/>
    </row>
    <row r="1912" spans="7:14" s="195" customFormat="1" x14ac:dyDescent="0.25">
      <c r="G1912" s="199"/>
      <c r="I1912" s="199"/>
      <c r="J1912" s="199"/>
      <c r="N1912" s="199"/>
    </row>
    <row r="1913" spans="7:14" s="195" customFormat="1" x14ac:dyDescent="0.25">
      <c r="G1913" s="199"/>
      <c r="I1913" s="199"/>
      <c r="J1913" s="199"/>
      <c r="N1913" s="199"/>
    </row>
    <row r="1914" spans="7:14" s="195" customFormat="1" x14ac:dyDescent="0.25">
      <c r="G1914" s="199"/>
      <c r="I1914" s="199"/>
      <c r="J1914" s="199"/>
      <c r="N1914" s="199"/>
    </row>
    <row r="1915" spans="7:14" s="195" customFormat="1" x14ac:dyDescent="0.25">
      <c r="G1915" s="199"/>
      <c r="I1915" s="199"/>
      <c r="J1915" s="199"/>
      <c r="N1915" s="199"/>
    </row>
    <row r="1916" spans="7:14" s="195" customFormat="1" x14ac:dyDescent="0.25">
      <c r="G1916" s="199"/>
      <c r="I1916" s="199"/>
      <c r="J1916" s="199"/>
      <c r="N1916" s="199"/>
    </row>
    <row r="1917" spans="7:14" s="195" customFormat="1" x14ac:dyDescent="0.25">
      <c r="G1917" s="199"/>
      <c r="I1917" s="199"/>
      <c r="J1917" s="199"/>
      <c r="N1917" s="199"/>
    </row>
    <row r="1918" spans="7:14" s="195" customFormat="1" x14ac:dyDescent="0.25">
      <c r="G1918" s="199"/>
      <c r="I1918" s="199"/>
      <c r="J1918" s="199"/>
      <c r="N1918" s="199"/>
    </row>
    <row r="1919" spans="7:14" s="195" customFormat="1" x14ac:dyDescent="0.25">
      <c r="G1919" s="199"/>
      <c r="I1919" s="199"/>
      <c r="J1919" s="199"/>
      <c r="N1919" s="199"/>
    </row>
    <row r="1920" spans="7:14" s="195" customFormat="1" x14ac:dyDescent="0.25">
      <c r="G1920" s="199"/>
      <c r="I1920" s="199"/>
      <c r="J1920" s="199"/>
      <c r="N1920" s="199"/>
    </row>
    <row r="1921" spans="7:14" s="195" customFormat="1" x14ac:dyDescent="0.25">
      <c r="G1921" s="199"/>
      <c r="I1921" s="199"/>
      <c r="J1921" s="199"/>
      <c r="N1921" s="199"/>
    </row>
    <row r="1922" spans="7:14" s="195" customFormat="1" x14ac:dyDescent="0.25">
      <c r="G1922" s="199"/>
      <c r="I1922" s="199"/>
      <c r="J1922" s="199"/>
      <c r="N1922" s="199"/>
    </row>
    <row r="1923" spans="7:14" s="195" customFormat="1" x14ac:dyDescent="0.25">
      <c r="G1923" s="199"/>
      <c r="I1923" s="199"/>
      <c r="J1923" s="199"/>
      <c r="N1923" s="199"/>
    </row>
    <row r="1924" spans="7:14" s="195" customFormat="1" x14ac:dyDescent="0.25">
      <c r="G1924" s="199"/>
      <c r="I1924" s="199"/>
      <c r="J1924" s="199"/>
      <c r="N1924" s="199"/>
    </row>
    <row r="1925" spans="7:14" s="195" customFormat="1" x14ac:dyDescent="0.25">
      <c r="G1925" s="199"/>
      <c r="I1925" s="199"/>
      <c r="J1925" s="199"/>
      <c r="N1925" s="199"/>
    </row>
    <row r="1926" spans="7:14" s="195" customFormat="1" x14ac:dyDescent="0.25">
      <c r="G1926" s="199"/>
      <c r="I1926" s="199"/>
      <c r="J1926" s="199"/>
      <c r="N1926" s="199"/>
    </row>
    <row r="1927" spans="7:14" s="195" customFormat="1" x14ac:dyDescent="0.25">
      <c r="G1927" s="199"/>
      <c r="I1927" s="199"/>
      <c r="J1927" s="199"/>
      <c r="N1927" s="199"/>
    </row>
    <row r="1928" spans="7:14" s="195" customFormat="1" x14ac:dyDescent="0.25">
      <c r="G1928" s="199"/>
      <c r="I1928" s="199"/>
      <c r="J1928" s="199"/>
      <c r="N1928" s="199"/>
    </row>
    <row r="1929" spans="7:14" s="195" customFormat="1" x14ac:dyDescent="0.25">
      <c r="G1929" s="199"/>
      <c r="I1929" s="199"/>
      <c r="J1929" s="199"/>
      <c r="N1929" s="199"/>
    </row>
    <row r="1930" spans="7:14" s="195" customFormat="1" x14ac:dyDescent="0.25">
      <c r="G1930" s="199"/>
      <c r="I1930" s="199"/>
      <c r="J1930" s="199"/>
      <c r="N1930" s="199"/>
    </row>
    <row r="1931" spans="7:14" s="195" customFormat="1" x14ac:dyDescent="0.25">
      <c r="G1931" s="199"/>
      <c r="I1931" s="199"/>
      <c r="J1931" s="199"/>
      <c r="N1931" s="199"/>
    </row>
    <row r="1932" spans="7:14" s="195" customFormat="1" x14ac:dyDescent="0.25">
      <c r="G1932" s="199"/>
      <c r="I1932" s="199"/>
      <c r="J1932" s="199"/>
      <c r="N1932" s="199"/>
    </row>
    <row r="1933" spans="7:14" s="195" customFormat="1" x14ac:dyDescent="0.25">
      <c r="G1933" s="199"/>
      <c r="I1933" s="199"/>
      <c r="J1933" s="199"/>
      <c r="N1933" s="199"/>
    </row>
    <row r="1934" spans="7:14" s="195" customFormat="1" x14ac:dyDescent="0.25">
      <c r="G1934" s="199"/>
      <c r="I1934" s="199"/>
      <c r="J1934" s="199"/>
      <c r="N1934" s="199"/>
    </row>
    <row r="1935" spans="7:14" s="195" customFormat="1" x14ac:dyDescent="0.25">
      <c r="G1935" s="199"/>
      <c r="I1935" s="199"/>
      <c r="J1935" s="199"/>
      <c r="N1935" s="199"/>
    </row>
    <row r="1936" spans="7:14" s="195" customFormat="1" x14ac:dyDescent="0.25">
      <c r="G1936" s="199"/>
      <c r="I1936" s="199"/>
      <c r="J1936" s="199"/>
      <c r="N1936" s="199"/>
    </row>
    <row r="1937" spans="7:14" s="195" customFormat="1" x14ac:dyDescent="0.25">
      <c r="G1937" s="199"/>
      <c r="I1937" s="199"/>
      <c r="J1937" s="199"/>
      <c r="N1937" s="199"/>
    </row>
    <row r="1938" spans="7:14" s="195" customFormat="1" x14ac:dyDescent="0.25">
      <c r="G1938" s="199"/>
      <c r="I1938" s="199"/>
      <c r="J1938" s="199"/>
      <c r="N1938" s="199"/>
    </row>
    <row r="1939" spans="7:14" s="195" customFormat="1" x14ac:dyDescent="0.25">
      <c r="G1939" s="199"/>
      <c r="I1939" s="199"/>
      <c r="J1939" s="199"/>
      <c r="N1939" s="199"/>
    </row>
    <row r="1940" spans="7:14" s="195" customFormat="1" x14ac:dyDescent="0.25">
      <c r="G1940" s="199"/>
      <c r="I1940" s="199"/>
      <c r="J1940" s="199"/>
      <c r="N1940" s="199"/>
    </row>
    <row r="1941" spans="7:14" s="195" customFormat="1" x14ac:dyDescent="0.25">
      <c r="G1941" s="199"/>
      <c r="I1941" s="199"/>
      <c r="J1941" s="199"/>
      <c r="N1941" s="199"/>
    </row>
    <row r="1942" spans="7:14" s="195" customFormat="1" x14ac:dyDescent="0.25">
      <c r="G1942" s="199"/>
      <c r="I1942" s="199"/>
      <c r="J1942" s="199"/>
      <c r="N1942" s="199"/>
    </row>
    <row r="1943" spans="7:14" s="195" customFormat="1" x14ac:dyDescent="0.25">
      <c r="G1943" s="199"/>
      <c r="I1943" s="199"/>
      <c r="J1943" s="199"/>
      <c r="N1943" s="199"/>
    </row>
    <row r="1944" spans="7:14" s="195" customFormat="1" x14ac:dyDescent="0.25">
      <c r="G1944" s="199"/>
      <c r="I1944" s="199"/>
      <c r="J1944" s="199"/>
      <c r="N1944" s="199"/>
    </row>
    <row r="1945" spans="7:14" s="195" customFormat="1" x14ac:dyDescent="0.25">
      <c r="G1945" s="199"/>
      <c r="I1945" s="199"/>
      <c r="J1945" s="199"/>
      <c r="N1945" s="199"/>
    </row>
    <row r="1946" spans="7:14" s="195" customFormat="1" x14ac:dyDescent="0.25">
      <c r="G1946" s="199"/>
      <c r="I1946" s="199"/>
      <c r="J1946" s="199"/>
      <c r="N1946" s="199"/>
    </row>
    <row r="1947" spans="7:14" s="195" customFormat="1" x14ac:dyDescent="0.25">
      <c r="G1947" s="199"/>
      <c r="I1947" s="199"/>
      <c r="J1947" s="199"/>
      <c r="N1947" s="199"/>
    </row>
    <row r="1948" spans="7:14" s="195" customFormat="1" x14ac:dyDescent="0.25">
      <c r="G1948" s="199"/>
      <c r="I1948" s="199"/>
      <c r="J1948" s="199"/>
      <c r="N1948" s="199"/>
    </row>
    <row r="1949" spans="7:14" s="195" customFormat="1" x14ac:dyDescent="0.25">
      <c r="G1949" s="199"/>
      <c r="I1949" s="199"/>
      <c r="J1949" s="199"/>
      <c r="N1949" s="199"/>
    </row>
    <row r="1950" spans="7:14" s="195" customFormat="1" x14ac:dyDescent="0.25">
      <c r="G1950" s="199"/>
      <c r="I1950" s="199"/>
      <c r="J1950" s="199"/>
      <c r="N1950" s="199"/>
    </row>
    <row r="1951" spans="7:14" s="195" customFormat="1" x14ac:dyDescent="0.25">
      <c r="G1951" s="199"/>
      <c r="I1951" s="199"/>
      <c r="J1951" s="199"/>
      <c r="N1951" s="199"/>
    </row>
    <row r="1952" spans="7:14" s="195" customFormat="1" x14ac:dyDescent="0.25">
      <c r="G1952" s="199"/>
      <c r="I1952" s="199"/>
      <c r="J1952" s="199"/>
      <c r="N1952" s="199"/>
    </row>
    <row r="1953" spans="7:14" s="195" customFormat="1" x14ac:dyDescent="0.25">
      <c r="G1953" s="199"/>
      <c r="I1953" s="199"/>
      <c r="J1953" s="199"/>
      <c r="N1953" s="199"/>
    </row>
    <row r="1954" spans="7:14" s="195" customFormat="1" x14ac:dyDescent="0.25">
      <c r="G1954" s="199"/>
      <c r="I1954" s="199"/>
      <c r="J1954" s="199"/>
      <c r="N1954" s="199"/>
    </row>
    <row r="1955" spans="7:14" s="195" customFormat="1" x14ac:dyDescent="0.25">
      <c r="G1955" s="199"/>
      <c r="I1955" s="199"/>
      <c r="J1955" s="199"/>
      <c r="N1955" s="199"/>
    </row>
    <row r="1956" spans="7:14" s="195" customFormat="1" x14ac:dyDescent="0.25">
      <c r="G1956" s="199"/>
      <c r="I1956" s="199"/>
      <c r="J1956" s="199"/>
      <c r="N1956" s="199"/>
    </row>
    <row r="1957" spans="7:14" s="195" customFormat="1" x14ac:dyDescent="0.25">
      <c r="G1957" s="199"/>
      <c r="I1957" s="199"/>
      <c r="J1957" s="199"/>
      <c r="N1957" s="199"/>
    </row>
    <row r="1958" spans="7:14" s="195" customFormat="1" x14ac:dyDescent="0.25">
      <c r="G1958" s="199"/>
      <c r="I1958" s="199"/>
      <c r="J1958" s="199"/>
      <c r="N1958" s="199"/>
    </row>
    <row r="1959" spans="7:14" s="195" customFormat="1" x14ac:dyDescent="0.25">
      <c r="G1959" s="199"/>
      <c r="I1959" s="199"/>
      <c r="J1959" s="199"/>
      <c r="N1959" s="199"/>
    </row>
    <row r="1960" spans="7:14" s="195" customFormat="1" x14ac:dyDescent="0.25">
      <c r="G1960" s="199"/>
      <c r="I1960" s="199"/>
      <c r="J1960" s="199"/>
      <c r="N1960" s="199"/>
    </row>
    <row r="1961" spans="7:14" s="195" customFormat="1" x14ac:dyDescent="0.25">
      <c r="G1961" s="199"/>
      <c r="I1961" s="199"/>
      <c r="J1961" s="199"/>
      <c r="N1961" s="199"/>
    </row>
    <row r="1962" spans="7:14" s="195" customFormat="1" x14ac:dyDescent="0.25">
      <c r="G1962" s="199"/>
      <c r="I1962" s="199"/>
      <c r="J1962" s="199"/>
      <c r="N1962" s="199"/>
    </row>
    <row r="1963" spans="7:14" s="195" customFormat="1" x14ac:dyDescent="0.25">
      <c r="G1963" s="199"/>
      <c r="I1963" s="199"/>
      <c r="J1963" s="199"/>
      <c r="N1963" s="199"/>
    </row>
    <row r="1964" spans="7:14" s="195" customFormat="1" x14ac:dyDescent="0.25">
      <c r="G1964" s="199"/>
      <c r="I1964" s="199"/>
      <c r="J1964" s="199"/>
      <c r="N1964" s="199"/>
    </row>
    <row r="1965" spans="7:14" s="195" customFormat="1" x14ac:dyDescent="0.25">
      <c r="G1965" s="199"/>
      <c r="I1965" s="199"/>
      <c r="J1965" s="199"/>
      <c r="N1965" s="199"/>
    </row>
    <row r="1966" spans="7:14" s="195" customFormat="1" x14ac:dyDescent="0.25">
      <c r="G1966" s="199"/>
      <c r="I1966" s="199"/>
      <c r="J1966" s="199"/>
      <c r="N1966" s="199"/>
    </row>
    <row r="1967" spans="7:14" s="195" customFormat="1" x14ac:dyDescent="0.25">
      <c r="G1967" s="199"/>
      <c r="I1967" s="199"/>
      <c r="J1967" s="199"/>
      <c r="N1967" s="199"/>
    </row>
    <row r="1968" spans="7:14" s="195" customFormat="1" x14ac:dyDescent="0.25">
      <c r="G1968" s="199"/>
      <c r="I1968" s="199"/>
      <c r="J1968" s="199"/>
      <c r="N1968" s="199"/>
    </row>
    <row r="1969" spans="7:14" s="195" customFormat="1" x14ac:dyDescent="0.25">
      <c r="G1969" s="199"/>
      <c r="I1969" s="199"/>
      <c r="J1969" s="199"/>
      <c r="N1969" s="199"/>
    </row>
    <row r="1970" spans="7:14" s="195" customFormat="1" x14ac:dyDescent="0.25">
      <c r="G1970" s="199"/>
      <c r="I1970" s="199"/>
      <c r="J1970" s="199"/>
      <c r="N1970" s="199"/>
    </row>
    <row r="1971" spans="7:14" s="195" customFormat="1" x14ac:dyDescent="0.25">
      <c r="G1971" s="199"/>
      <c r="I1971" s="199"/>
      <c r="J1971" s="199"/>
      <c r="N1971" s="199"/>
    </row>
    <row r="1972" spans="7:14" s="195" customFormat="1" x14ac:dyDescent="0.25">
      <c r="G1972" s="199"/>
      <c r="I1972" s="199"/>
      <c r="J1972" s="199"/>
      <c r="N1972" s="199"/>
    </row>
    <row r="1973" spans="7:14" s="195" customFormat="1" x14ac:dyDescent="0.25">
      <c r="G1973" s="199"/>
      <c r="I1973" s="199"/>
      <c r="J1973" s="199"/>
      <c r="N1973" s="199"/>
    </row>
    <row r="1974" spans="7:14" s="195" customFormat="1" x14ac:dyDescent="0.25">
      <c r="G1974" s="199"/>
      <c r="I1974" s="199"/>
      <c r="J1974" s="199"/>
      <c r="N1974" s="199"/>
    </row>
    <row r="1975" spans="7:14" s="195" customFormat="1" x14ac:dyDescent="0.25">
      <c r="G1975" s="199"/>
      <c r="I1975" s="199"/>
      <c r="J1975" s="199"/>
      <c r="N1975" s="199"/>
    </row>
    <row r="1976" spans="7:14" s="195" customFormat="1" x14ac:dyDescent="0.25">
      <c r="G1976" s="199"/>
      <c r="I1976" s="199"/>
      <c r="J1976" s="199"/>
      <c r="N1976" s="199"/>
    </row>
    <row r="1977" spans="7:14" s="195" customFormat="1" x14ac:dyDescent="0.25">
      <c r="G1977" s="199"/>
      <c r="I1977" s="199"/>
      <c r="J1977" s="199"/>
      <c r="N1977" s="199"/>
    </row>
    <row r="1978" spans="7:14" s="195" customFormat="1" x14ac:dyDescent="0.25">
      <c r="G1978" s="199"/>
      <c r="I1978" s="199"/>
      <c r="J1978" s="199"/>
      <c r="N1978" s="199"/>
    </row>
    <row r="1979" spans="7:14" s="195" customFormat="1" x14ac:dyDescent="0.25">
      <c r="G1979" s="199"/>
      <c r="I1979" s="199"/>
      <c r="J1979" s="199"/>
      <c r="N1979" s="199"/>
    </row>
    <row r="1980" spans="7:14" s="195" customFormat="1" x14ac:dyDescent="0.25">
      <c r="G1980" s="199"/>
      <c r="I1980" s="199"/>
      <c r="J1980" s="199"/>
      <c r="N1980" s="199"/>
    </row>
    <row r="1981" spans="7:14" s="195" customFormat="1" x14ac:dyDescent="0.25">
      <c r="G1981" s="199"/>
      <c r="I1981" s="199"/>
      <c r="J1981" s="199"/>
      <c r="N1981" s="199"/>
    </row>
    <row r="1982" spans="7:14" s="195" customFormat="1" x14ac:dyDescent="0.25">
      <c r="G1982" s="199"/>
      <c r="I1982" s="199"/>
      <c r="J1982" s="199"/>
      <c r="N1982" s="199"/>
    </row>
    <row r="1983" spans="7:14" s="195" customFormat="1" x14ac:dyDescent="0.25">
      <c r="G1983" s="199"/>
      <c r="I1983" s="199"/>
      <c r="J1983" s="199"/>
      <c r="N1983" s="199"/>
    </row>
    <row r="1984" spans="7:14" s="195" customFormat="1" x14ac:dyDescent="0.25">
      <c r="G1984" s="199"/>
      <c r="I1984" s="199"/>
      <c r="J1984" s="199"/>
      <c r="N1984" s="199"/>
    </row>
    <row r="1985" spans="7:14" s="195" customFormat="1" x14ac:dyDescent="0.25">
      <c r="G1985" s="199"/>
      <c r="I1985" s="199"/>
      <c r="J1985" s="199"/>
      <c r="N1985" s="199"/>
    </row>
    <row r="1986" spans="7:14" s="195" customFormat="1" x14ac:dyDescent="0.25">
      <c r="G1986" s="199"/>
      <c r="I1986" s="199"/>
      <c r="J1986" s="199"/>
      <c r="N1986" s="199"/>
    </row>
    <row r="1987" spans="7:14" s="195" customFormat="1" x14ac:dyDescent="0.25">
      <c r="G1987" s="199"/>
      <c r="I1987" s="199"/>
      <c r="J1987" s="199"/>
      <c r="N1987" s="199"/>
    </row>
    <row r="1988" spans="7:14" s="195" customFormat="1" x14ac:dyDescent="0.25">
      <c r="G1988" s="199"/>
      <c r="I1988" s="199"/>
      <c r="J1988" s="199"/>
      <c r="N1988" s="199"/>
    </row>
    <row r="1989" spans="7:14" s="195" customFormat="1" x14ac:dyDescent="0.25">
      <c r="G1989" s="199"/>
      <c r="I1989" s="199"/>
      <c r="J1989" s="199"/>
      <c r="N1989" s="199"/>
    </row>
    <row r="1990" spans="7:14" s="195" customFormat="1" x14ac:dyDescent="0.25">
      <c r="G1990" s="199"/>
      <c r="I1990" s="199"/>
      <c r="J1990" s="199"/>
      <c r="N1990" s="199"/>
    </row>
    <row r="1991" spans="7:14" s="195" customFormat="1" x14ac:dyDescent="0.25">
      <c r="G1991" s="199"/>
      <c r="I1991" s="199"/>
      <c r="J1991" s="199"/>
      <c r="N1991" s="199"/>
    </row>
    <row r="1992" spans="7:14" s="195" customFormat="1" x14ac:dyDescent="0.25">
      <c r="G1992" s="199"/>
      <c r="I1992" s="199"/>
      <c r="J1992" s="199"/>
      <c r="N1992" s="199"/>
    </row>
    <row r="1993" spans="7:14" s="195" customFormat="1" x14ac:dyDescent="0.25">
      <c r="G1993" s="199"/>
      <c r="I1993" s="199"/>
      <c r="J1993" s="199"/>
      <c r="N1993" s="199"/>
    </row>
    <row r="1994" spans="7:14" s="195" customFormat="1" x14ac:dyDescent="0.25">
      <c r="G1994" s="199"/>
      <c r="I1994" s="199"/>
      <c r="J1994" s="199"/>
      <c r="N1994" s="199"/>
    </row>
    <row r="1995" spans="7:14" s="195" customFormat="1" x14ac:dyDescent="0.25">
      <c r="G1995" s="199"/>
      <c r="I1995" s="199"/>
      <c r="J1995" s="199"/>
      <c r="N1995" s="199"/>
    </row>
    <row r="1996" spans="7:14" s="195" customFormat="1" x14ac:dyDescent="0.25">
      <c r="G1996" s="199"/>
      <c r="I1996" s="199"/>
      <c r="J1996" s="199"/>
      <c r="N1996" s="199"/>
    </row>
    <row r="1997" spans="7:14" s="195" customFormat="1" x14ac:dyDescent="0.25">
      <c r="G1997" s="199"/>
      <c r="I1997" s="199"/>
      <c r="J1997" s="199"/>
      <c r="N1997" s="199"/>
    </row>
    <row r="1998" spans="7:14" s="195" customFormat="1" x14ac:dyDescent="0.25">
      <c r="G1998" s="199"/>
      <c r="I1998" s="199"/>
      <c r="J1998" s="199"/>
      <c r="N1998" s="199"/>
    </row>
    <row r="1999" spans="7:14" s="195" customFormat="1" x14ac:dyDescent="0.25">
      <c r="G1999" s="199"/>
      <c r="I1999" s="199"/>
      <c r="J1999" s="199"/>
      <c r="N1999" s="199"/>
    </row>
    <row r="2000" spans="7:14" s="195" customFormat="1" x14ac:dyDescent="0.25">
      <c r="G2000" s="199"/>
      <c r="I2000" s="199"/>
      <c r="J2000" s="199"/>
      <c r="N2000" s="199"/>
    </row>
    <row r="2001" spans="7:14" s="195" customFormat="1" x14ac:dyDescent="0.25">
      <c r="G2001" s="199"/>
      <c r="I2001" s="199"/>
      <c r="J2001" s="199"/>
      <c r="N2001" s="199"/>
    </row>
    <row r="2002" spans="7:14" s="195" customFormat="1" x14ac:dyDescent="0.25">
      <c r="G2002" s="199"/>
      <c r="I2002" s="199"/>
      <c r="J2002" s="199"/>
      <c r="N2002" s="199"/>
    </row>
    <row r="2003" spans="7:14" s="195" customFormat="1" x14ac:dyDescent="0.25">
      <c r="G2003" s="199"/>
      <c r="I2003" s="199"/>
      <c r="J2003" s="199"/>
      <c r="N2003" s="199"/>
    </row>
    <row r="2004" spans="7:14" s="195" customFormat="1" x14ac:dyDescent="0.25">
      <c r="G2004" s="199"/>
      <c r="I2004" s="199"/>
      <c r="J2004" s="199"/>
      <c r="N2004" s="199"/>
    </row>
    <row r="2005" spans="7:14" s="195" customFormat="1" x14ac:dyDescent="0.25">
      <c r="G2005" s="199"/>
      <c r="I2005" s="199"/>
      <c r="J2005" s="199"/>
      <c r="N2005" s="199"/>
    </row>
    <row r="2006" spans="7:14" s="195" customFormat="1" x14ac:dyDescent="0.25">
      <c r="G2006" s="199"/>
      <c r="I2006" s="199"/>
      <c r="J2006" s="199"/>
      <c r="N2006" s="199"/>
    </row>
    <row r="2007" spans="7:14" s="195" customFormat="1" x14ac:dyDescent="0.25">
      <c r="G2007" s="199"/>
      <c r="I2007" s="199"/>
      <c r="J2007" s="199"/>
      <c r="N2007" s="199"/>
    </row>
    <row r="2008" spans="7:14" s="195" customFormat="1" x14ac:dyDescent="0.25">
      <c r="G2008" s="199"/>
      <c r="I2008" s="199"/>
      <c r="J2008" s="199"/>
      <c r="N2008" s="199"/>
    </row>
    <row r="2009" spans="7:14" s="195" customFormat="1" x14ac:dyDescent="0.25">
      <c r="G2009" s="199"/>
      <c r="I2009" s="199"/>
      <c r="J2009" s="199"/>
      <c r="N2009" s="199"/>
    </row>
    <row r="2010" spans="7:14" s="195" customFormat="1" x14ac:dyDescent="0.25">
      <c r="G2010" s="199"/>
      <c r="I2010" s="199"/>
      <c r="J2010" s="199"/>
      <c r="N2010" s="199"/>
    </row>
    <row r="2011" spans="7:14" s="195" customFormat="1" x14ac:dyDescent="0.25">
      <c r="G2011" s="199"/>
      <c r="I2011" s="199"/>
      <c r="J2011" s="199"/>
      <c r="N2011" s="199"/>
    </row>
    <row r="2012" spans="7:14" s="195" customFormat="1" x14ac:dyDescent="0.25">
      <c r="G2012" s="199"/>
      <c r="I2012" s="199"/>
      <c r="J2012" s="199"/>
      <c r="N2012" s="199"/>
    </row>
    <row r="2013" spans="7:14" s="195" customFormat="1" x14ac:dyDescent="0.25">
      <c r="G2013" s="199"/>
      <c r="I2013" s="199"/>
      <c r="J2013" s="199"/>
      <c r="N2013" s="199"/>
    </row>
    <row r="2014" spans="7:14" s="195" customFormat="1" x14ac:dyDescent="0.25">
      <c r="G2014" s="199"/>
      <c r="I2014" s="199"/>
      <c r="J2014" s="199"/>
      <c r="N2014" s="199"/>
    </row>
    <row r="2015" spans="7:14" s="195" customFormat="1" x14ac:dyDescent="0.25">
      <c r="G2015" s="199"/>
      <c r="I2015" s="199"/>
      <c r="J2015" s="199"/>
      <c r="N2015" s="199"/>
    </row>
    <row r="2016" spans="7:14" s="195" customFormat="1" x14ac:dyDescent="0.25">
      <c r="G2016" s="199"/>
      <c r="I2016" s="199"/>
      <c r="J2016" s="199"/>
      <c r="N2016" s="199"/>
    </row>
    <row r="2017" spans="7:14" s="195" customFormat="1" x14ac:dyDescent="0.25">
      <c r="G2017" s="199"/>
      <c r="I2017" s="199"/>
      <c r="J2017" s="199"/>
      <c r="N2017" s="199"/>
    </row>
    <row r="2018" spans="7:14" s="195" customFormat="1" x14ac:dyDescent="0.25">
      <c r="G2018" s="199"/>
      <c r="I2018" s="199"/>
      <c r="J2018" s="199"/>
      <c r="N2018" s="199"/>
    </row>
    <row r="2019" spans="7:14" s="195" customFormat="1" x14ac:dyDescent="0.25">
      <c r="G2019" s="199"/>
      <c r="I2019" s="199"/>
      <c r="J2019" s="199"/>
      <c r="N2019" s="199"/>
    </row>
    <row r="2020" spans="7:14" s="195" customFormat="1" x14ac:dyDescent="0.25">
      <c r="G2020" s="199"/>
      <c r="I2020" s="199"/>
      <c r="J2020" s="199"/>
      <c r="N2020" s="199"/>
    </row>
    <row r="2021" spans="7:14" s="195" customFormat="1" x14ac:dyDescent="0.25">
      <c r="G2021" s="199"/>
      <c r="I2021" s="199"/>
      <c r="J2021" s="199"/>
      <c r="N2021" s="199"/>
    </row>
    <row r="2022" spans="7:14" s="195" customFormat="1" x14ac:dyDescent="0.25">
      <c r="G2022" s="199"/>
      <c r="I2022" s="199"/>
      <c r="J2022" s="199"/>
      <c r="N2022" s="199"/>
    </row>
    <row r="2023" spans="7:14" s="195" customFormat="1" x14ac:dyDescent="0.25">
      <c r="G2023" s="199"/>
      <c r="I2023" s="199"/>
      <c r="J2023" s="199"/>
      <c r="N2023" s="199"/>
    </row>
    <row r="2024" spans="7:14" s="195" customFormat="1" x14ac:dyDescent="0.25">
      <c r="G2024" s="199"/>
      <c r="I2024" s="199"/>
      <c r="J2024" s="199"/>
      <c r="N2024" s="199"/>
    </row>
    <row r="2025" spans="7:14" s="195" customFormat="1" x14ac:dyDescent="0.25">
      <c r="G2025" s="199"/>
      <c r="I2025" s="199"/>
      <c r="J2025" s="199"/>
      <c r="N2025" s="199"/>
    </row>
    <row r="2026" spans="7:14" s="195" customFormat="1" x14ac:dyDescent="0.25">
      <c r="G2026" s="199"/>
      <c r="I2026" s="199"/>
      <c r="J2026" s="199"/>
      <c r="N2026" s="199"/>
    </row>
    <row r="2027" spans="7:14" s="195" customFormat="1" x14ac:dyDescent="0.25">
      <c r="G2027" s="199"/>
      <c r="I2027" s="199"/>
      <c r="J2027" s="199"/>
      <c r="N2027" s="199"/>
    </row>
    <row r="2028" spans="7:14" s="195" customFormat="1" x14ac:dyDescent="0.25">
      <c r="G2028" s="199"/>
      <c r="I2028" s="199"/>
      <c r="J2028" s="199"/>
      <c r="N2028" s="199"/>
    </row>
    <row r="2029" spans="7:14" s="195" customFormat="1" x14ac:dyDescent="0.25">
      <c r="G2029" s="199"/>
      <c r="I2029" s="199"/>
      <c r="J2029" s="199"/>
      <c r="N2029" s="199"/>
    </row>
    <row r="2030" spans="7:14" s="195" customFormat="1" x14ac:dyDescent="0.25">
      <c r="G2030" s="199"/>
      <c r="I2030" s="199"/>
      <c r="J2030" s="199"/>
      <c r="N2030" s="199"/>
    </row>
    <row r="2031" spans="7:14" s="195" customFormat="1" x14ac:dyDescent="0.25">
      <c r="G2031" s="199"/>
      <c r="I2031" s="199"/>
      <c r="J2031" s="199"/>
      <c r="N2031" s="199"/>
    </row>
    <row r="2032" spans="7:14" s="195" customFormat="1" x14ac:dyDescent="0.25">
      <c r="G2032" s="199"/>
      <c r="I2032" s="199"/>
      <c r="J2032" s="199"/>
      <c r="N2032" s="199"/>
    </row>
    <row r="2033" spans="7:14" s="195" customFormat="1" x14ac:dyDescent="0.25">
      <c r="G2033" s="199"/>
      <c r="I2033" s="199"/>
      <c r="J2033" s="199"/>
      <c r="N2033" s="199"/>
    </row>
    <row r="2034" spans="7:14" s="195" customFormat="1" x14ac:dyDescent="0.25">
      <c r="G2034" s="199"/>
      <c r="I2034" s="199"/>
      <c r="J2034" s="199"/>
      <c r="N2034" s="199"/>
    </row>
    <row r="2035" spans="7:14" s="195" customFormat="1" x14ac:dyDescent="0.25">
      <c r="G2035" s="199"/>
      <c r="I2035" s="199"/>
      <c r="J2035" s="199"/>
      <c r="N2035" s="199"/>
    </row>
    <row r="2036" spans="7:14" s="195" customFormat="1" x14ac:dyDescent="0.25">
      <c r="G2036" s="199"/>
      <c r="I2036" s="199"/>
      <c r="J2036" s="199"/>
      <c r="N2036" s="199"/>
    </row>
    <row r="2037" spans="7:14" s="195" customFormat="1" x14ac:dyDescent="0.25">
      <c r="G2037" s="199"/>
      <c r="I2037" s="199"/>
      <c r="J2037" s="199"/>
      <c r="N2037" s="199"/>
    </row>
    <row r="2038" spans="7:14" s="195" customFormat="1" x14ac:dyDescent="0.25">
      <c r="G2038" s="199"/>
      <c r="I2038" s="199"/>
      <c r="J2038" s="199"/>
      <c r="N2038" s="199"/>
    </row>
    <row r="2039" spans="7:14" s="195" customFormat="1" x14ac:dyDescent="0.25">
      <c r="G2039" s="199"/>
      <c r="I2039" s="199"/>
      <c r="J2039" s="199"/>
      <c r="N2039" s="199"/>
    </row>
    <row r="2040" spans="7:14" s="195" customFormat="1" x14ac:dyDescent="0.25">
      <c r="G2040" s="199"/>
      <c r="I2040" s="199"/>
      <c r="J2040" s="199"/>
      <c r="N2040" s="199"/>
    </row>
    <row r="2041" spans="7:14" s="195" customFormat="1" x14ac:dyDescent="0.25">
      <c r="G2041" s="199"/>
      <c r="I2041" s="199"/>
      <c r="J2041" s="199"/>
      <c r="N2041" s="199"/>
    </row>
    <row r="2042" spans="7:14" s="195" customFormat="1" x14ac:dyDescent="0.25">
      <c r="G2042" s="199"/>
      <c r="I2042" s="199"/>
      <c r="J2042" s="199"/>
      <c r="N2042" s="199"/>
    </row>
    <row r="2043" spans="7:14" s="195" customFormat="1" x14ac:dyDescent="0.25">
      <c r="G2043" s="199"/>
      <c r="I2043" s="199"/>
      <c r="J2043" s="199"/>
      <c r="N2043" s="199"/>
    </row>
    <row r="2044" spans="7:14" s="195" customFormat="1" x14ac:dyDescent="0.25">
      <c r="G2044" s="199"/>
      <c r="I2044" s="199"/>
      <c r="J2044" s="199"/>
      <c r="N2044" s="199"/>
    </row>
    <row r="2045" spans="7:14" s="195" customFormat="1" x14ac:dyDescent="0.25">
      <c r="G2045" s="199"/>
      <c r="I2045" s="199"/>
      <c r="J2045" s="199"/>
      <c r="N2045" s="199"/>
    </row>
    <row r="2046" spans="7:14" s="195" customFormat="1" x14ac:dyDescent="0.25">
      <c r="G2046" s="199"/>
      <c r="I2046" s="199"/>
      <c r="J2046" s="199"/>
      <c r="N2046" s="199"/>
    </row>
    <row r="2047" spans="7:14" s="195" customFormat="1" x14ac:dyDescent="0.25">
      <c r="G2047" s="199"/>
      <c r="I2047" s="199"/>
      <c r="J2047" s="199"/>
      <c r="N2047" s="199"/>
    </row>
    <row r="2048" spans="7:14" s="195" customFormat="1" x14ac:dyDescent="0.25">
      <c r="G2048" s="199"/>
      <c r="I2048" s="199"/>
      <c r="J2048" s="199"/>
      <c r="N2048" s="199"/>
    </row>
    <row r="2049" spans="7:14" s="195" customFormat="1" x14ac:dyDescent="0.25">
      <c r="G2049" s="199"/>
      <c r="I2049" s="199"/>
      <c r="J2049" s="199"/>
      <c r="N2049" s="199"/>
    </row>
    <row r="2050" spans="7:14" s="195" customFormat="1" x14ac:dyDescent="0.25">
      <c r="G2050" s="199"/>
      <c r="I2050" s="199"/>
      <c r="J2050" s="199"/>
      <c r="N2050" s="199"/>
    </row>
    <row r="2051" spans="7:14" s="195" customFormat="1" x14ac:dyDescent="0.25">
      <c r="G2051" s="199"/>
      <c r="I2051" s="199"/>
      <c r="J2051" s="199"/>
      <c r="N2051" s="199"/>
    </row>
    <row r="2052" spans="7:14" s="195" customFormat="1" x14ac:dyDescent="0.25">
      <c r="G2052" s="199"/>
      <c r="I2052" s="199"/>
      <c r="J2052" s="199"/>
      <c r="N2052" s="199"/>
    </row>
    <row r="2053" spans="7:14" s="195" customFormat="1" x14ac:dyDescent="0.25">
      <c r="G2053" s="199"/>
      <c r="I2053" s="199"/>
      <c r="J2053" s="199"/>
      <c r="N2053" s="199"/>
    </row>
    <row r="2054" spans="7:14" s="195" customFormat="1" x14ac:dyDescent="0.25">
      <c r="G2054" s="199"/>
      <c r="I2054" s="199"/>
      <c r="J2054" s="199"/>
      <c r="N2054" s="199"/>
    </row>
    <row r="2055" spans="7:14" s="195" customFormat="1" x14ac:dyDescent="0.25">
      <c r="G2055" s="199"/>
      <c r="I2055" s="199"/>
      <c r="J2055" s="199"/>
      <c r="N2055" s="199"/>
    </row>
    <row r="2056" spans="7:14" s="195" customFormat="1" x14ac:dyDescent="0.25">
      <c r="G2056" s="199"/>
      <c r="I2056" s="199"/>
      <c r="J2056" s="199"/>
      <c r="N2056" s="199"/>
    </row>
    <row r="2057" spans="7:14" s="195" customFormat="1" x14ac:dyDescent="0.25">
      <c r="G2057" s="199"/>
      <c r="I2057" s="199"/>
      <c r="J2057" s="199"/>
      <c r="N2057" s="199"/>
    </row>
    <row r="2058" spans="7:14" s="195" customFormat="1" x14ac:dyDescent="0.25">
      <c r="G2058" s="199"/>
      <c r="I2058" s="199"/>
      <c r="J2058" s="199"/>
      <c r="N2058" s="199"/>
    </row>
    <row r="2059" spans="7:14" s="195" customFormat="1" x14ac:dyDescent="0.25">
      <c r="G2059" s="199"/>
      <c r="I2059" s="199"/>
      <c r="J2059" s="199"/>
      <c r="N2059" s="199"/>
    </row>
    <row r="2060" spans="7:14" s="195" customFormat="1" x14ac:dyDescent="0.25">
      <c r="G2060" s="199"/>
      <c r="I2060" s="199"/>
      <c r="J2060" s="199"/>
      <c r="N2060" s="199"/>
    </row>
    <row r="2061" spans="7:14" s="195" customFormat="1" x14ac:dyDescent="0.25">
      <c r="G2061" s="199"/>
      <c r="I2061" s="199"/>
      <c r="J2061" s="199"/>
      <c r="N2061" s="199"/>
    </row>
    <row r="2062" spans="7:14" s="195" customFormat="1" x14ac:dyDescent="0.25">
      <c r="G2062" s="199"/>
      <c r="I2062" s="199"/>
      <c r="J2062" s="199"/>
      <c r="N2062" s="199"/>
    </row>
    <row r="2063" spans="7:14" s="195" customFormat="1" x14ac:dyDescent="0.25">
      <c r="G2063" s="199"/>
      <c r="I2063" s="199"/>
      <c r="J2063" s="199"/>
      <c r="N2063" s="199"/>
    </row>
    <row r="2064" spans="7:14" s="195" customFormat="1" x14ac:dyDescent="0.25">
      <c r="G2064" s="199"/>
      <c r="I2064" s="199"/>
      <c r="J2064" s="199"/>
      <c r="N2064" s="199"/>
    </row>
    <row r="2065" spans="7:14" s="195" customFormat="1" x14ac:dyDescent="0.25">
      <c r="G2065" s="199"/>
      <c r="I2065" s="199"/>
      <c r="J2065" s="199"/>
      <c r="N2065" s="199"/>
    </row>
    <row r="2066" spans="7:14" s="195" customFormat="1" x14ac:dyDescent="0.25">
      <c r="G2066" s="199"/>
      <c r="I2066" s="199"/>
      <c r="J2066" s="199"/>
      <c r="N2066" s="199"/>
    </row>
    <row r="2067" spans="7:14" s="195" customFormat="1" x14ac:dyDescent="0.25">
      <c r="G2067" s="199"/>
      <c r="I2067" s="199"/>
      <c r="J2067" s="199"/>
      <c r="N2067" s="199"/>
    </row>
    <row r="2068" spans="7:14" s="195" customFormat="1" x14ac:dyDescent="0.25">
      <c r="G2068" s="199"/>
      <c r="I2068" s="199"/>
      <c r="J2068" s="199"/>
      <c r="N2068" s="199"/>
    </row>
    <row r="2069" spans="7:14" s="195" customFormat="1" x14ac:dyDescent="0.25">
      <c r="G2069" s="199"/>
      <c r="I2069" s="199"/>
      <c r="J2069" s="199"/>
      <c r="N2069" s="199"/>
    </row>
    <row r="2070" spans="7:14" s="195" customFormat="1" x14ac:dyDescent="0.25">
      <c r="G2070" s="199"/>
      <c r="I2070" s="199"/>
      <c r="J2070" s="199"/>
      <c r="N2070" s="199"/>
    </row>
    <row r="2071" spans="7:14" s="195" customFormat="1" x14ac:dyDescent="0.25">
      <c r="G2071" s="199"/>
      <c r="I2071" s="199"/>
      <c r="J2071" s="199"/>
      <c r="N2071" s="199"/>
    </row>
    <row r="2072" spans="7:14" s="195" customFormat="1" x14ac:dyDescent="0.25">
      <c r="G2072" s="199"/>
      <c r="I2072" s="199"/>
      <c r="J2072" s="199"/>
      <c r="N2072" s="199"/>
    </row>
    <row r="2073" spans="7:14" s="195" customFormat="1" x14ac:dyDescent="0.25">
      <c r="G2073" s="199"/>
      <c r="I2073" s="199"/>
      <c r="J2073" s="199"/>
      <c r="N2073" s="199"/>
    </row>
    <row r="2074" spans="7:14" s="195" customFormat="1" x14ac:dyDescent="0.25">
      <c r="G2074" s="199"/>
      <c r="I2074" s="199"/>
      <c r="J2074" s="199"/>
      <c r="N2074" s="199"/>
    </row>
    <row r="2075" spans="7:14" s="195" customFormat="1" x14ac:dyDescent="0.25">
      <c r="G2075" s="199"/>
      <c r="I2075" s="199"/>
      <c r="J2075" s="199"/>
      <c r="N2075" s="199"/>
    </row>
    <row r="2076" spans="7:14" s="195" customFormat="1" x14ac:dyDescent="0.25">
      <c r="G2076" s="199"/>
      <c r="I2076" s="199"/>
      <c r="J2076" s="199"/>
      <c r="N2076" s="199"/>
    </row>
    <row r="2077" spans="7:14" s="195" customFormat="1" x14ac:dyDescent="0.25">
      <c r="G2077" s="199"/>
      <c r="I2077" s="199"/>
      <c r="J2077" s="199"/>
      <c r="N2077" s="199"/>
    </row>
    <row r="2078" spans="7:14" s="195" customFormat="1" x14ac:dyDescent="0.25">
      <c r="G2078" s="199"/>
      <c r="I2078" s="199"/>
      <c r="J2078" s="199"/>
      <c r="N2078" s="199"/>
    </row>
    <row r="2079" spans="7:14" s="195" customFormat="1" x14ac:dyDescent="0.25">
      <c r="G2079" s="199"/>
      <c r="I2079" s="199"/>
      <c r="J2079" s="199"/>
      <c r="N2079" s="199"/>
    </row>
    <row r="2080" spans="7:14" s="195" customFormat="1" x14ac:dyDescent="0.25">
      <c r="G2080" s="199"/>
      <c r="I2080" s="199"/>
      <c r="J2080" s="199"/>
      <c r="N2080" s="199"/>
    </row>
    <row r="2081" spans="7:14" s="195" customFormat="1" x14ac:dyDescent="0.25">
      <c r="G2081" s="199"/>
      <c r="I2081" s="199"/>
      <c r="J2081" s="199"/>
      <c r="N2081" s="199"/>
    </row>
    <row r="2082" spans="7:14" s="195" customFormat="1" x14ac:dyDescent="0.25">
      <c r="G2082" s="199"/>
      <c r="I2082" s="199"/>
      <c r="J2082" s="199"/>
      <c r="N2082" s="199"/>
    </row>
    <row r="2083" spans="7:14" s="195" customFormat="1" x14ac:dyDescent="0.25">
      <c r="G2083" s="199"/>
      <c r="I2083" s="199"/>
      <c r="J2083" s="199"/>
      <c r="N2083" s="199"/>
    </row>
    <row r="2084" spans="7:14" s="195" customFormat="1" x14ac:dyDescent="0.25">
      <c r="G2084" s="199"/>
      <c r="I2084" s="199"/>
      <c r="J2084" s="199"/>
      <c r="N2084" s="199"/>
    </row>
    <row r="2085" spans="7:14" s="195" customFormat="1" x14ac:dyDescent="0.25">
      <c r="G2085" s="199"/>
      <c r="I2085" s="199"/>
      <c r="J2085" s="199"/>
      <c r="N2085" s="199"/>
    </row>
    <row r="2086" spans="7:14" s="195" customFormat="1" x14ac:dyDescent="0.25">
      <c r="G2086" s="199"/>
      <c r="I2086" s="199"/>
      <c r="J2086" s="199"/>
      <c r="N2086" s="199"/>
    </row>
    <row r="2087" spans="7:14" s="195" customFormat="1" x14ac:dyDescent="0.25">
      <c r="G2087" s="199"/>
      <c r="I2087" s="199"/>
      <c r="J2087" s="199"/>
      <c r="N2087" s="199"/>
    </row>
    <row r="2088" spans="7:14" s="195" customFormat="1" x14ac:dyDescent="0.25">
      <c r="G2088" s="199"/>
      <c r="I2088" s="199"/>
      <c r="J2088" s="199"/>
      <c r="N2088" s="199"/>
    </row>
    <row r="2089" spans="7:14" s="195" customFormat="1" x14ac:dyDescent="0.25">
      <c r="G2089" s="199"/>
      <c r="I2089" s="199"/>
      <c r="J2089" s="199"/>
      <c r="N2089" s="199"/>
    </row>
    <row r="2090" spans="7:14" s="195" customFormat="1" x14ac:dyDescent="0.25">
      <c r="G2090" s="199"/>
      <c r="I2090" s="199"/>
      <c r="J2090" s="199"/>
      <c r="N2090" s="199"/>
    </row>
    <row r="2091" spans="7:14" s="195" customFormat="1" x14ac:dyDescent="0.25">
      <c r="G2091" s="199"/>
      <c r="I2091" s="199"/>
      <c r="J2091" s="199"/>
      <c r="N2091" s="199"/>
    </row>
    <row r="2092" spans="7:14" s="195" customFormat="1" x14ac:dyDescent="0.25">
      <c r="G2092" s="199"/>
      <c r="I2092" s="199"/>
      <c r="J2092" s="199"/>
      <c r="N2092" s="199"/>
    </row>
    <row r="2093" spans="7:14" s="195" customFormat="1" x14ac:dyDescent="0.25">
      <c r="G2093" s="199"/>
      <c r="I2093" s="199"/>
      <c r="J2093" s="199"/>
      <c r="N2093" s="199"/>
    </row>
    <row r="2094" spans="7:14" s="195" customFormat="1" x14ac:dyDescent="0.25">
      <c r="G2094" s="199"/>
      <c r="I2094" s="199"/>
      <c r="J2094" s="199"/>
      <c r="N2094" s="199"/>
    </row>
    <row r="2095" spans="7:14" s="195" customFormat="1" x14ac:dyDescent="0.25">
      <c r="G2095" s="199"/>
      <c r="I2095" s="199"/>
      <c r="J2095" s="199"/>
      <c r="N2095" s="199"/>
    </row>
    <row r="2096" spans="7:14" s="195" customFormat="1" x14ac:dyDescent="0.25">
      <c r="G2096" s="199"/>
      <c r="I2096" s="199"/>
      <c r="J2096" s="199"/>
      <c r="N2096" s="199"/>
    </row>
    <row r="2097" spans="7:14" s="195" customFormat="1" x14ac:dyDescent="0.25">
      <c r="G2097" s="199"/>
      <c r="I2097" s="199"/>
      <c r="J2097" s="199"/>
      <c r="N2097" s="199"/>
    </row>
    <row r="2098" spans="7:14" s="195" customFormat="1" x14ac:dyDescent="0.25">
      <c r="G2098" s="199"/>
      <c r="I2098" s="199"/>
      <c r="J2098" s="199"/>
      <c r="N2098" s="199"/>
    </row>
    <row r="2099" spans="7:14" s="195" customFormat="1" x14ac:dyDescent="0.25">
      <c r="G2099" s="199"/>
      <c r="I2099" s="199"/>
      <c r="J2099" s="199"/>
      <c r="N2099" s="199"/>
    </row>
    <row r="2100" spans="7:14" s="195" customFormat="1" x14ac:dyDescent="0.25">
      <c r="G2100" s="199"/>
      <c r="I2100" s="199"/>
      <c r="J2100" s="199"/>
      <c r="N2100" s="199"/>
    </row>
    <row r="2101" spans="7:14" s="195" customFormat="1" x14ac:dyDescent="0.25">
      <c r="G2101" s="199"/>
      <c r="I2101" s="199"/>
      <c r="J2101" s="199"/>
      <c r="N2101" s="199"/>
    </row>
    <row r="2102" spans="7:14" s="195" customFormat="1" x14ac:dyDescent="0.25">
      <c r="G2102" s="199"/>
      <c r="I2102" s="199"/>
      <c r="J2102" s="199"/>
      <c r="N2102" s="199"/>
    </row>
    <row r="2103" spans="7:14" s="195" customFormat="1" x14ac:dyDescent="0.25">
      <c r="G2103" s="199"/>
      <c r="I2103" s="199"/>
      <c r="J2103" s="199"/>
      <c r="N2103" s="199"/>
    </row>
    <row r="2104" spans="7:14" s="195" customFormat="1" x14ac:dyDescent="0.25">
      <c r="G2104" s="199"/>
      <c r="I2104" s="199"/>
      <c r="J2104" s="199"/>
      <c r="N2104" s="199"/>
    </row>
    <row r="2105" spans="7:14" s="195" customFormat="1" x14ac:dyDescent="0.25">
      <c r="G2105" s="199"/>
      <c r="I2105" s="199"/>
      <c r="J2105" s="199"/>
      <c r="N2105" s="199"/>
    </row>
    <row r="2106" spans="7:14" s="195" customFormat="1" x14ac:dyDescent="0.25">
      <c r="G2106" s="199"/>
      <c r="I2106" s="199"/>
      <c r="J2106" s="199"/>
      <c r="N2106" s="199"/>
    </row>
    <row r="2107" spans="7:14" s="195" customFormat="1" x14ac:dyDescent="0.25">
      <c r="G2107" s="199"/>
      <c r="I2107" s="199"/>
      <c r="J2107" s="199"/>
      <c r="N2107" s="199"/>
    </row>
    <row r="2108" spans="7:14" s="195" customFormat="1" x14ac:dyDescent="0.25">
      <c r="G2108" s="199"/>
      <c r="I2108" s="199"/>
      <c r="J2108" s="199"/>
      <c r="N2108" s="199"/>
    </row>
    <row r="2109" spans="7:14" s="195" customFormat="1" x14ac:dyDescent="0.25">
      <c r="G2109" s="199"/>
      <c r="I2109" s="199"/>
      <c r="J2109" s="199"/>
      <c r="N2109" s="199"/>
    </row>
    <row r="2110" spans="7:14" s="195" customFormat="1" x14ac:dyDescent="0.25">
      <c r="G2110" s="199"/>
      <c r="I2110" s="199"/>
      <c r="J2110" s="199"/>
      <c r="N2110" s="199"/>
    </row>
    <row r="2111" spans="7:14" s="195" customFormat="1" x14ac:dyDescent="0.25">
      <c r="G2111" s="199"/>
      <c r="I2111" s="199"/>
      <c r="J2111" s="199"/>
      <c r="N2111" s="199"/>
    </row>
    <row r="2112" spans="7:14" s="195" customFormat="1" x14ac:dyDescent="0.25">
      <c r="G2112" s="199"/>
      <c r="I2112" s="199"/>
      <c r="J2112" s="199"/>
      <c r="N2112" s="199"/>
    </row>
    <row r="2113" spans="7:14" s="195" customFormat="1" x14ac:dyDescent="0.25">
      <c r="G2113" s="199"/>
      <c r="I2113" s="199"/>
      <c r="J2113" s="199"/>
      <c r="N2113" s="199"/>
    </row>
    <row r="2114" spans="7:14" s="195" customFormat="1" x14ac:dyDescent="0.25">
      <c r="G2114" s="199"/>
      <c r="I2114" s="199"/>
      <c r="J2114" s="199"/>
      <c r="N2114" s="199"/>
    </row>
    <row r="2115" spans="7:14" s="195" customFormat="1" x14ac:dyDescent="0.25">
      <c r="G2115" s="199"/>
      <c r="I2115" s="199"/>
      <c r="J2115" s="199"/>
      <c r="N2115" s="199"/>
    </row>
    <row r="2116" spans="7:14" s="195" customFormat="1" x14ac:dyDescent="0.25">
      <c r="G2116" s="199"/>
      <c r="I2116" s="199"/>
      <c r="J2116" s="199"/>
      <c r="N2116" s="199"/>
    </row>
    <row r="2117" spans="7:14" s="195" customFormat="1" x14ac:dyDescent="0.25">
      <c r="G2117" s="199"/>
      <c r="I2117" s="199"/>
      <c r="J2117" s="199"/>
      <c r="N2117" s="199"/>
    </row>
    <row r="2118" spans="7:14" s="195" customFormat="1" x14ac:dyDescent="0.25">
      <c r="G2118" s="199"/>
      <c r="I2118" s="199"/>
      <c r="J2118" s="199"/>
      <c r="N2118" s="199"/>
    </row>
    <row r="2119" spans="7:14" s="195" customFormat="1" x14ac:dyDescent="0.25">
      <c r="G2119" s="199"/>
      <c r="I2119" s="199"/>
      <c r="J2119" s="199"/>
      <c r="N2119" s="199"/>
    </row>
    <row r="2120" spans="7:14" s="195" customFormat="1" x14ac:dyDescent="0.25">
      <c r="G2120" s="199"/>
      <c r="I2120" s="199"/>
      <c r="J2120" s="199"/>
      <c r="N2120" s="199"/>
    </row>
    <row r="2121" spans="7:14" s="195" customFormat="1" x14ac:dyDescent="0.25">
      <c r="G2121" s="199"/>
      <c r="I2121" s="199"/>
      <c r="J2121" s="199"/>
      <c r="N2121" s="199"/>
    </row>
    <row r="2122" spans="7:14" s="195" customFormat="1" x14ac:dyDescent="0.25">
      <c r="G2122" s="199"/>
      <c r="I2122" s="199"/>
      <c r="J2122" s="199"/>
      <c r="N2122" s="199"/>
    </row>
    <row r="2123" spans="7:14" s="195" customFormat="1" x14ac:dyDescent="0.25">
      <c r="G2123" s="199"/>
      <c r="I2123" s="199"/>
      <c r="J2123" s="199"/>
      <c r="N2123" s="199"/>
    </row>
    <row r="2124" spans="7:14" s="195" customFormat="1" x14ac:dyDescent="0.25">
      <c r="G2124" s="199"/>
      <c r="I2124" s="199"/>
      <c r="J2124" s="199"/>
      <c r="N2124" s="199"/>
    </row>
    <row r="2125" spans="7:14" s="195" customFormat="1" x14ac:dyDescent="0.25">
      <c r="G2125" s="199"/>
      <c r="I2125" s="199"/>
      <c r="J2125" s="199"/>
      <c r="N2125" s="199"/>
    </row>
    <row r="2126" spans="7:14" s="195" customFormat="1" x14ac:dyDescent="0.25">
      <c r="G2126" s="199"/>
      <c r="I2126" s="199"/>
      <c r="J2126" s="199"/>
      <c r="N2126" s="199"/>
    </row>
    <row r="2127" spans="7:14" s="195" customFormat="1" x14ac:dyDescent="0.25">
      <c r="G2127" s="199"/>
      <c r="I2127" s="199"/>
      <c r="J2127" s="199"/>
      <c r="N2127" s="199"/>
    </row>
    <row r="2128" spans="7:14" s="195" customFormat="1" x14ac:dyDescent="0.25">
      <c r="G2128" s="199"/>
      <c r="I2128" s="199"/>
      <c r="J2128" s="199"/>
      <c r="N2128" s="199"/>
    </row>
    <row r="2129" spans="7:14" s="195" customFormat="1" x14ac:dyDescent="0.25">
      <c r="G2129" s="199"/>
      <c r="I2129" s="199"/>
      <c r="J2129" s="199"/>
      <c r="N2129" s="199"/>
    </row>
    <row r="2130" spans="7:14" s="195" customFormat="1" x14ac:dyDescent="0.25">
      <c r="G2130" s="199"/>
      <c r="I2130" s="199"/>
      <c r="J2130" s="199"/>
      <c r="N2130" s="199"/>
    </row>
    <row r="2131" spans="7:14" s="195" customFormat="1" x14ac:dyDescent="0.25">
      <c r="G2131" s="199"/>
      <c r="I2131" s="199"/>
      <c r="J2131" s="199"/>
      <c r="N2131" s="199"/>
    </row>
    <row r="2132" spans="7:14" s="195" customFormat="1" x14ac:dyDescent="0.25">
      <c r="G2132" s="199"/>
      <c r="I2132" s="199"/>
      <c r="J2132" s="199"/>
      <c r="N2132" s="199"/>
    </row>
    <row r="2133" spans="7:14" s="195" customFormat="1" x14ac:dyDescent="0.25">
      <c r="G2133" s="199"/>
      <c r="I2133" s="199"/>
      <c r="J2133" s="199"/>
      <c r="N2133" s="199"/>
    </row>
    <row r="2134" spans="7:14" s="195" customFormat="1" x14ac:dyDescent="0.25">
      <c r="G2134" s="199"/>
      <c r="I2134" s="199"/>
      <c r="J2134" s="199"/>
      <c r="N2134" s="199"/>
    </row>
    <row r="2135" spans="7:14" s="195" customFormat="1" x14ac:dyDescent="0.25">
      <c r="G2135" s="199"/>
      <c r="I2135" s="199"/>
      <c r="J2135" s="199"/>
      <c r="N2135" s="199"/>
    </row>
    <row r="2136" spans="7:14" s="195" customFormat="1" x14ac:dyDescent="0.25">
      <c r="G2136" s="199"/>
      <c r="I2136" s="199"/>
      <c r="J2136" s="199"/>
      <c r="N2136" s="199"/>
    </row>
    <row r="2137" spans="7:14" s="195" customFormat="1" x14ac:dyDescent="0.25">
      <c r="G2137" s="199"/>
      <c r="I2137" s="199"/>
      <c r="J2137" s="199"/>
      <c r="N2137" s="199"/>
    </row>
    <row r="2138" spans="7:14" s="195" customFormat="1" x14ac:dyDescent="0.25">
      <c r="G2138" s="199"/>
      <c r="I2138" s="199"/>
      <c r="J2138" s="199"/>
      <c r="N2138" s="199"/>
    </row>
    <row r="2139" spans="7:14" s="195" customFormat="1" x14ac:dyDescent="0.25">
      <c r="G2139" s="199"/>
      <c r="I2139" s="199"/>
      <c r="J2139" s="199"/>
      <c r="N2139" s="199"/>
    </row>
    <row r="2140" spans="7:14" s="195" customFormat="1" x14ac:dyDescent="0.25">
      <c r="G2140" s="199"/>
      <c r="I2140" s="199"/>
      <c r="J2140" s="199"/>
      <c r="N2140" s="199"/>
    </row>
    <row r="2141" spans="7:14" s="195" customFormat="1" x14ac:dyDescent="0.25">
      <c r="G2141" s="199"/>
      <c r="I2141" s="199"/>
      <c r="J2141" s="199"/>
      <c r="N2141" s="199"/>
    </row>
    <row r="2142" spans="7:14" s="195" customFormat="1" x14ac:dyDescent="0.25">
      <c r="G2142" s="199"/>
      <c r="I2142" s="199"/>
      <c r="J2142" s="199"/>
      <c r="N2142" s="199"/>
    </row>
    <row r="2143" spans="7:14" s="195" customFormat="1" x14ac:dyDescent="0.25">
      <c r="G2143" s="199"/>
      <c r="I2143" s="199"/>
      <c r="J2143" s="199"/>
      <c r="N2143" s="199"/>
    </row>
    <row r="2144" spans="7:14" s="195" customFormat="1" x14ac:dyDescent="0.25">
      <c r="G2144" s="199"/>
      <c r="I2144" s="199"/>
      <c r="J2144" s="199"/>
      <c r="N2144" s="199"/>
    </row>
    <row r="2145" spans="7:14" s="195" customFormat="1" x14ac:dyDescent="0.25">
      <c r="G2145" s="199"/>
      <c r="I2145" s="199"/>
      <c r="J2145" s="199"/>
      <c r="N2145" s="199"/>
    </row>
    <row r="2146" spans="7:14" s="195" customFormat="1" x14ac:dyDescent="0.25">
      <c r="G2146" s="199"/>
      <c r="I2146" s="199"/>
      <c r="J2146" s="199"/>
      <c r="N2146" s="199"/>
    </row>
    <row r="2147" spans="7:14" s="195" customFormat="1" x14ac:dyDescent="0.25">
      <c r="G2147" s="199"/>
      <c r="I2147" s="199"/>
      <c r="J2147" s="199"/>
      <c r="N2147" s="199"/>
    </row>
    <row r="2148" spans="7:14" s="195" customFormat="1" x14ac:dyDescent="0.25">
      <c r="G2148" s="199"/>
      <c r="I2148" s="199"/>
      <c r="J2148" s="199"/>
      <c r="N2148" s="199"/>
    </row>
    <row r="2149" spans="7:14" s="195" customFormat="1" x14ac:dyDescent="0.25">
      <c r="G2149" s="199"/>
      <c r="I2149" s="199"/>
      <c r="J2149" s="199"/>
      <c r="N2149" s="199"/>
    </row>
    <row r="2150" spans="7:14" s="195" customFormat="1" x14ac:dyDescent="0.25">
      <c r="G2150" s="199"/>
      <c r="I2150" s="199"/>
      <c r="J2150" s="199"/>
      <c r="N2150" s="199"/>
    </row>
    <row r="2151" spans="7:14" s="195" customFormat="1" x14ac:dyDescent="0.25">
      <c r="G2151" s="199"/>
      <c r="I2151" s="199"/>
      <c r="J2151" s="199"/>
      <c r="N2151" s="199"/>
    </row>
    <row r="2152" spans="7:14" s="195" customFormat="1" x14ac:dyDescent="0.25">
      <c r="G2152" s="199"/>
      <c r="I2152" s="199"/>
      <c r="J2152" s="199"/>
      <c r="N2152" s="199"/>
    </row>
    <row r="2153" spans="7:14" s="195" customFormat="1" x14ac:dyDescent="0.25">
      <c r="G2153" s="199"/>
      <c r="I2153" s="199"/>
      <c r="J2153" s="199"/>
      <c r="N2153" s="199"/>
    </row>
    <row r="2154" spans="7:14" s="195" customFormat="1" x14ac:dyDescent="0.25">
      <c r="G2154" s="199"/>
      <c r="I2154" s="199"/>
      <c r="J2154" s="199"/>
      <c r="N2154" s="199"/>
    </row>
    <row r="2155" spans="7:14" s="195" customFormat="1" x14ac:dyDescent="0.25">
      <c r="G2155" s="199"/>
      <c r="I2155" s="199"/>
      <c r="J2155" s="199"/>
      <c r="N2155" s="199"/>
    </row>
    <row r="2156" spans="7:14" s="195" customFormat="1" x14ac:dyDescent="0.25">
      <c r="G2156" s="199"/>
      <c r="I2156" s="199"/>
      <c r="J2156" s="199"/>
      <c r="N2156" s="199"/>
    </row>
    <row r="2157" spans="7:14" s="195" customFormat="1" x14ac:dyDescent="0.25">
      <c r="G2157" s="199"/>
      <c r="I2157" s="199"/>
      <c r="J2157" s="199"/>
      <c r="N2157" s="199"/>
    </row>
    <row r="2158" spans="7:14" s="195" customFormat="1" x14ac:dyDescent="0.25">
      <c r="G2158" s="199"/>
      <c r="I2158" s="199"/>
      <c r="J2158" s="199"/>
      <c r="N2158" s="199"/>
    </row>
    <row r="2159" spans="7:14" s="195" customFormat="1" x14ac:dyDescent="0.25">
      <c r="G2159" s="199"/>
      <c r="I2159" s="199"/>
      <c r="J2159" s="199"/>
      <c r="N2159" s="199"/>
    </row>
    <row r="2160" spans="7:14" s="195" customFormat="1" x14ac:dyDescent="0.25">
      <c r="G2160" s="199"/>
      <c r="I2160" s="199"/>
      <c r="J2160" s="199"/>
      <c r="N2160" s="199"/>
    </row>
    <row r="2161" spans="7:14" s="195" customFormat="1" x14ac:dyDescent="0.25">
      <c r="G2161" s="199"/>
      <c r="I2161" s="199"/>
      <c r="J2161" s="199"/>
      <c r="N2161" s="199"/>
    </row>
    <row r="2162" spans="7:14" s="195" customFormat="1" x14ac:dyDescent="0.25">
      <c r="G2162" s="199"/>
      <c r="I2162" s="199"/>
      <c r="J2162" s="199"/>
      <c r="N2162" s="199"/>
    </row>
    <row r="2163" spans="7:14" s="195" customFormat="1" x14ac:dyDescent="0.25">
      <c r="G2163" s="199"/>
      <c r="I2163" s="199"/>
      <c r="J2163" s="199"/>
      <c r="N2163" s="199"/>
    </row>
    <row r="2164" spans="7:14" s="195" customFormat="1" x14ac:dyDescent="0.25">
      <c r="G2164" s="199"/>
      <c r="I2164" s="199"/>
      <c r="J2164" s="199"/>
      <c r="N2164" s="199"/>
    </row>
    <row r="2165" spans="7:14" s="195" customFormat="1" x14ac:dyDescent="0.25">
      <c r="G2165" s="199"/>
      <c r="I2165" s="199"/>
      <c r="J2165" s="199"/>
      <c r="N2165" s="199"/>
    </row>
    <row r="2166" spans="7:14" s="195" customFormat="1" x14ac:dyDescent="0.25">
      <c r="G2166" s="199"/>
      <c r="I2166" s="199"/>
      <c r="J2166" s="199"/>
      <c r="N2166" s="199"/>
    </row>
    <row r="2167" spans="7:14" s="195" customFormat="1" x14ac:dyDescent="0.25">
      <c r="G2167" s="199"/>
      <c r="I2167" s="199"/>
      <c r="J2167" s="199"/>
      <c r="N2167" s="199"/>
    </row>
    <row r="2168" spans="7:14" s="195" customFormat="1" x14ac:dyDescent="0.25">
      <c r="G2168" s="199"/>
      <c r="I2168" s="199"/>
      <c r="J2168" s="199"/>
      <c r="N2168" s="199"/>
    </row>
    <row r="2169" spans="7:14" s="195" customFormat="1" x14ac:dyDescent="0.25">
      <c r="G2169" s="199"/>
      <c r="I2169" s="199"/>
      <c r="J2169" s="199"/>
      <c r="N2169" s="199"/>
    </row>
    <row r="2170" spans="7:14" s="195" customFormat="1" x14ac:dyDescent="0.25">
      <c r="G2170" s="199"/>
      <c r="I2170" s="199"/>
      <c r="J2170" s="199"/>
      <c r="N2170" s="199"/>
    </row>
    <row r="2171" spans="7:14" s="195" customFormat="1" x14ac:dyDescent="0.25">
      <c r="G2171" s="199"/>
      <c r="I2171" s="199"/>
      <c r="J2171" s="199"/>
      <c r="N2171" s="199"/>
    </row>
    <row r="2172" spans="7:14" s="195" customFormat="1" x14ac:dyDescent="0.25">
      <c r="G2172" s="199"/>
      <c r="I2172" s="199"/>
      <c r="J2172" s="199"/>
      <c r="N2172" s="199"/>
    </row>
    <row r="2173" spans="7:14" s="195" customFormat="1" x14ac:dyDescent="0.25">
      <c r="G2173" s="199"/>
      <c r="I2173" s="199"/>
      <c r="J2173" s="199"/>
      <c r="N2173" s="199"/>
    </row>
    <row r="2174" spans="7:14" s="195" customFormat="1" x14ac:dyDescent="0.25">
      <c r="G2174" s="199"/>
      <c r="I2174" s="199"/>
      <c r="J2174" s="199"/>
      <c r="N2174" s="199"/>
    </row>
    <row r="2175" spans="7:14" s="195" customFormat="1" x14ac:dyDescent="0.25">
      <c r="G2175" s="199"/>
      <c r="I2175" s="199"/>
      <c r="J2175" s="199"/>
      <c r="N2175" s="199"/>
    </row>
    <row r="2176" spans="7:14" s="195" customFormat="1" x14ac:dyDescent="0.25">
      <c r="G2176" s="199"/>
      <c r="I2176" s="199"/>
      <c r="J2176" s="199"/>
      <c r="N2176" s="199"/>
    </row>
    <row r="2177" spans="7:14" s="195" customFormat="1" x14ac:dyDescent="0.25">
      <c r="G2177" s="199"/>
      <c r="I2177" s="199"/>
      <c r="J2177" s="199"/>
      <c r="N2177" s="199"/>
    </row>
    <row r="2178" spans="7:14" s="195" customFormat="1" x14ac:dyDescent="0.25">
      <c r="G2178" s="199"/>
      <c r="I2178" s="199"/>
      <c r="J2178" s="199"/>
      <c r="N2178" s="199"/>
    </row>
    <row r="2179" spans="7:14" s="195" customFormat="1" x14ac:dyDescent="0.25">
      <c r="G2179" s="199"/>
      <c r="I2179" s="199"/>
      <c r="J2179" s="199"/>
      <c r="N2179" s="199"/>
    </row>
    <row r="2180" spans="7:14" s="195" customFormat="1" x14ac:dyDescent="0.25">
      <c r="G2180" s="199"/>
      <c r="I2180" s="199"/>
      <c r="J2180" s="199"/>
      <c r="N2180" s="199"/>
    </row>
    <row r="2181" spans="7:14" s="195" customFormat="1" x14ac:dyDescent="0.25">
      <c r="G2181" s="199"/>
      <c r="I2181" s="199"/>
      <c r="J2181" s="199"/>
      <c r="N2181" s="199"/>
    </row>
    <row r="2182" spans="7:14" s="195" customFormat="1" x14ac:dyDescent="0.25">
      <c r="G2182" s="199"/>
      <c r="I2182" s="199"/>
      <c r="J2182" s="199"/>
      <c r="N2182" s="199"/>
    </row>
    <row r="2183" spans="7:14" s="195" customFormat="1" x14ac:dyDescent="0.25">
      <c r="G2183" s="199"/>
      <c r="I2183" s="199"/>
      <c r="J2183" s="199"/>
      <c r="N2183" s="199"/>
    </row>
    <row r="2184" spans="7:14" s="195" customFormat="1" x14ac:dyDescent="0.25">
      <c r="G2184" s="199"/>
      <c r="I2184" s="199"/>
      <c r="J2184" s="199"/>
      <c r="N2184" s="199"/>
    </row>
    <row r="2185" spans="7:14" s="195" customFormat="1" x14ac:dyDescent="0.25">
      <c r="G2185" s="199"/>
      <c r="I2185" s="199"/>
      <c r="J2185" s="199"/>
      <c r="N2185" s="199"/>
    </row>
    <row r="2186" spans="7:14" s="195" customFormat="1" x14ac:dyDescent="0.25">
      <c r="G2186" s="199"/>
      <c r="I2186" s="199"/>
      <c r="J2186" s="199"/>
      <c r="N2186" s="199"/>
    </row>
    <row r="2187" spans="7:14" s="195" customFormat="1" x14ac:dyDescent="0.25">
      <c r="G2187" s="199"/>
      <c r="I2187" s="199"/>
      <c r="J2187" s="199"/>
      <c r="N2187" s="199"/>
    </row>
    <row r="2188" spans="7:14" s="195" customFormat="1" x14ac:dyDescent="0.25">
      <c r="G2188" s="199"/>
      <c r="I2188" s="199"/>
      <c r="J2188" s="199"/>
      <c r="N2188" s="199"/>
    </row>
    <row r="2189" spans="7:14" s="195" customFormat="1" x14ac:dyDescent="0.25">
      <c r="G2189" s="199"/>
      <c r="I2189" s="199"/>
      <c r="J2189" s="199"/>
      <c r="N2189" s="199"/>
    </row>
    <row r="2190" spans="7:14" s="195" customFormat="1" x14ac:dyDescent="0.25">
      <c r="G2190" s="199"/>
      <c r="I2190" s="199"/>
      <c r="J2190" s="199"/>
      <c r="N2190" s="199"/>
    </row>
    <row r="2191" spans="7:14" s="195" customFormat="1" x14ac:dyDescent="0.25">
      <c r="G2191" s="199"/>
      <c r="I2191" s="199"/>
      <c r="J2191" s="199"/>
      <c r="N2191" s="199"/>
    </row>
    <row r="2192" spans="7:14" s="195" customFormat="1" x14ac:dyDescent="0.25">
      <c r="G2192" s="199"/>
      <c r="I2192" s="199"/>
      <c r="J2192" s="199"/>
      <c r="N2192" s="199"/>
    </row>
    <row r="2193" spans="7:14" s="195" customFormat="1" x14ac:dyDescent="0.25">
      <c r="G2193" s="199"/>
      <c r="I2193" s="199"/>
      <c r="J2193" s="199"/>
      <c r="N2193" s="199"/>
    </row>
    <row r="2194" spans="7:14" s="195" customFormat="1" x14ac:dyDescent="0.25">
      <c r="G2194" s="199"/>
      <c r="I2194" s="199"/>
      <c r="J2194" s="199"/>
      <c r="N2194" s="199"/>
    </row>
    <row r="2195" spans="7:14" s="195" customFormat="1" x14ac:dyDescent="0.25">
      <c r="G2195" s="199"/>
      <c r="I2195" s="199"/>
      <c r="J2195" s="199"/>
      <c r="N2195" s="199"/>
    </row>
    <row r="2196" spans="7:14" s="195" customFormat="1" x14ac:dyDescent="0.25">
      <c r="G2196" s="199"/>
      <c r="I2196" s="199"/>
      <c r="J2196" s="199"/>
      <c r="N2196" s="199"/>
    </row>
    <row r="2197" spans="7:14" s="195" customFormat="1" x14ac:dyDescent="0.25">
      <c r="G2197" s="199"/>
      <c r="I2197" s="199"/>
      <c r="J2197" s="199"/>
      <c r="N2197" s="199"/>
    </row>
    <row r="2198" spans="7:14" s="195" customFormat="1" x14ac:dyDescent="0.25">
      <c r="G2198" s="199"/>
      <c r="I2198" s="199"/>
      <c r="J2198" s="199"/>
      <c r="N2198" s="199"/>
    </row>
    <row r="2199" spans="7:14" s="195" customFormat="1" x14ac:dyDescent="0.25">
      <c r="G2199" s="199"/>
      <c r="I2199" s="199"/>
      <c r="J2199" s="199"/>
      <c r="N2199" s="199"/>
    </row>
    <row r="2200" spans="7:14" s="195" customFormat="1" x14ac:dyDescent="0.25">
      <c r="G2200" s="199"/>
      <c r="I2200" s="199"/>
      <c r="J2200" s="199"/>
      <c r="N2200" s="199"/>
    </row>
    <row r="2201" spans="7:14" s="195" customFormat="1" x14ac:dyDescent="0.25">
      <c r="G2201" s="199"/>
      <c r="I2201" s="199"/>
      <c r="J2201" s="199"/>
      <c r="N2201" s="199"/>
    </row>
    <row r="2202" spans="7:14" s="195" customFormat="1" x14ac:dyDescent="0.25">
      <c r="G2202" s="199"/>
      <c r="I2202" s="199"/>
      <c r="J2202" s="199"/>
      <c r="N2202" s="199"/>
    </row>
    <row r="2203" spans="7:14" s="195" customFormat="1" x14ac:dyDescent="0.25">
      <c r="G2203" s="199"/>
      <c r="I2203" s="199"/>
      <c r="J2203" s="199"/>
      <c r="N2203" s="199"/>
    </row>
    <row r="2204" spans="7:14" s="195" customFormat="1" x14ac:dyDescent="0.25">
      <c r="G2204" s="199"/>
      <c r="I2204" s="199"/>
      <c r="J2204" s="199"/>
      <c r="N2204" s="199"/>
    </row>
    <row r="2205" spans="7:14" s="195" customFormat="1" x14ac:dyDescent="0.25">
      <c r="G2205" s="199"/>
      <c r="I2205" s="199"/>
      <c r="J2205" s="199"/>
      <c r="N2205" s="199"/>
    </row>
    <row r="2206" spans="7:14" s="195" customFormat="1" x14ac:dyDescent="0.25">
      <c r="G2206" s="199"/>
      <c r="I2206" s="199"/>
      <c r="J2206" s="199"/>
      <c r="N2206" s="199"/>
    </row>
    <row r="2207" spans="7:14" s="195" customFormat="1" x14ac:dyDescent="0.25">
      <c r="G2207" s="199"/>
      <c r="I2207" s="199"/>
      <c r="J2207" s="199"/>
      <c r="N2207" s="199"/>
    </row>
    <row r="2208" spans="7:14" s="195" customFormat="1" x14ac:dyDescent="0.25">
      <c r="G2208" s="199"/>
      <c r="I2208" s="199"/>
      <c r="J2208" s="199"/>
      <c r="N2208" s="199"/>
    </row>
    <row r="2209" spans="7:14" s="195" customFormat="1" x14ac:dyDescent="0.25">
      <c r="G2209" s="199"/>
      <c r="I2209" s="199"/>
      <c r="J2209" s="199"/>
      <c r="N2209" s="199"/>
    </row>
    <row r="2210" spans="7:14" s="195" customFormat="1" x14ac:dyDescent="0.25">
      <c r="G2210" s="199"/>
      <c r="I2210" s="199"/>
      <c r="J2210" s="199"/>
      <c r="N2210" s="199"/>
    </row>
    <row r="2211" spans="7:14" s="195" customFormat="1" x14ac:dyDescent="0.25">
      <c r="G2211" s="199"/>
      <c r="I2211" s="199"/>
      <c r="J2211" s="199"/>
      <c r="N2211" s="199"/>
    </row>
    <row r="2212" spans="7:14" s="195" customFormat="1" x14ac:dyDescent="0.25">
      <c r="G2212" s="199"/>
      <c r="I2212" s="199"/>
      <c r="J2212" s="199"/>
      <c r="N2212" s="199"/>
    </row>
    <row r="2213" spans="7:14" s="195" customFormat="1" x14ac:dyDescent="0.25">
      <c r="G2213" s="199"/>
      <c r="I2213" s="199"/>
      <c r="J2213" s="199"/>
      <c r="N2213" s="199"/>
    </row>
    <row r="2214" spans="7:14" s="195" customFormat="1" x14ac:dyDescent="0.25">
      <c r="G2214" s="199"/>
      <c r="I2214" s="199"/>
      <c r="J2214" s="199"/>
      <c r="N2214" s="199"/>
    </row>
    <row r="2215" spans="7:14" s="195" customFormat="1" x14ac:dyDescent="0.25">
      <c r="G2215" s="199"/>
      <c r="I2215" s="199"/>
      <c r="J2215" s="199"/>
      <c r="N2215" s="199"/>
    </row>
    <row r="2216" spans="7:14" s="195" customFormat="1" x14ac:dyDescent="0.25">
      <c r="G2216" s="199"/>
      <c r="I2216" s="199"/>
      <c r="J2216" s="199"/>
      <c r="N2216" s="199"/>
    </row>
    <row r="2217" spans="7:14" s="195" customFormat="1" x14ac:dyDescent="0.25">
      <c r="G2217" s="199"/>
      <c r="I2217" s="199"/>
      <c r="J2217" s="199"/>
      <c r="N2217" s="199"/>
    </row>
    <row r="2218" spans="7:14" s="195" customFormat="1" x14ac:dyDescent="0.25">
      <c r="G2218" s="199"/>
      <c r="I2218" s="199"/>
      <c r="J2218" s="199"/>
      <c r="N2218" s="199"/>
    </row>
    <row r="2219" spans="7:14" s="195" customFormat="1" x14ac:dyDescent="0.25">
      <c r="G2219" s="199"/>
      <c r="I2219" s="199"/>
      <c r="J2219" s="199"/>
      <c r="N2219" s="199"/>
    </row>
    <row r="2220" spans="7:14" s="195" customFormat="1" x14ac:dyDescent="0.25">
      <c r="G2220" s="199"/>
      <c r="I2220" s="199"/>
      <c r="J2220" s="199"/>
      <c r="N2220" s="199"/>
    </row>
    <row r="2221" spans="7:14" s="195" customFormat="1" x14ac:dyDescent="0.25">
      <c r="G2221" s="199"/>
      <c r="I2221" s="199"/>
      <c r="J2221" s="199"/>
      <c r="N2221" s="199"/>
    </row>
    <row r="2222" spans="7:14" s="195" customFormat="1" x14ac:dyDescent="0.25">
      <c r="G2222" s="199"/>
      <c r="I2222" s="199"/>
      <c r="J2222" s="199"/>
      <c r="N2222" s="199"/>
    </row>
    <row r="2223" spans="7:14" s="195" customFormat="1" x14ac:dyDescent="0.25">
      <c r="G2223" s="199"/>
      <c r="I2223" s="199"/>
      <c r="J2223" s="199"/>
      <c r="N2223" s="199"/>
    </row>
    <row r="2224" spans="7:14" s="195" customFormat="1" x14ac:dyDescent="0.25">
      <c r="G2224" s="199"/>
      <c r="I2224" s="199"/>
      <c r="J2224" s="199"/>
      <c r="N2224" s="199"/>
    </row>
    <row r="2225" spans="7:14" s="195" customFormat="1" x14ac:dyDescent="0.25">
      <c r="G2225" s="199"/>
      <c r="I2225" s="199"/>
      <c r="J2225" s="199"/>
      <c r="N2225" s="199"/>
    </row>
    <row r="2226" spans="7:14" s="195" customFormat="1" x14ac:dyDescent="0.25">
      <c r="G2226" s="199"/>
      <c r="I2226" s="199"/>
      <c r="J2226" s="199"/>
      <c r="N2226" s="199"/>
    </row>
    <row r="2227" spans="7:14" s="195" customFormat="1" x14ac:dyDescent="0.25">
      <c r="G2227" s="199"/>
      <c r="I2227" s="199"/>
      <c r="J2227" s="199"/>
      <c r="N2227" s="199"/>
    </row>
    <row r="2228" spans="7:14" s="195" customFormat="1" x14ac:dyDescent="0.25">
      <c r="G2228" s="199"/>
      <c r="I2228" s="199"/>
      <c r="J2228" s="199"/>
      <c r="N2228" s="199"/>
    </row>
    <row r="2229" spans="7:14" s="195" customFormat="1" x14ac:dyDescent="0.25">
      <c r="G2229" s="199"/>
      <c r="I2229" s="199"/>
      <c r="J2229" s="199"/>
      <c r="N2229" s="199"/>
    </row>
    <row r="2230" spans="7:14" s="195" customFormat="1" x14ac:dyDescent="0.25">
      <c r="G2230" s="199"/>
      <c r="I2230" s="199"/>
      <c r="J2230" s="199"/>
      <c r="N2230" s="199"/>
    </row>
    <row r="2231" spans="7:14" s="195" customFormat="1" x14ac:dyDescent="0.25">
      <c r="G2231" s="199"/>
      <c r="I2231" s="199"/>
      <c r="J2231" s="199"/>
      <c r="N2231" s="199"/>
    </row>
    <row r="2232" spans="7:14" s="195" customFormat="1" x14ac:dyDescent="0.25">
      <c r="G2232" s="199"/>
      <c r="I2232" s="199"/>
      <c r="J2232" s="199"/>
      <c r="N2232" s="199"/>
    </row>
    <row r="2233" spans="7:14" s="195" customFormat="1" x14ac:dyDescent="0.25">
      <c r="G2233" s="199"/>
      <c r="I2233" s="199"/>
      <c r="J2233" s="199"/>
      <c r="N2233" s="199"/>
    </row>
    <row r="2234" spans="7:14" s="195" customFormat="1" x14ac:dyDescent="0.25">
      <c r="G2234" s="199"/>
      <c r="I2234" s="199"/>
      <c r="J2234" s="199"/>
      <c r="N2234" s="199"/>
    </row>
    <row r="2235" spans="7:14" s="195" customFormat="1" x14ac:dyDescent="0.25">
      <c r="G2235" s="199"/>
      <c r="I2235" s="199"/>
      <c r="J2235" s="199"/>
      <c r="N2235" s="199"/>
    </row>
    <row r="2236" spans="7:14" s="195" customFormat="1" x14ac:dyDescent="0.25">
      <c r="G2236" s="199"/>
      <c r="I2236" s="199"/>
      <c r="J2236" s="199"/>
      <c r="N2236" s="199"/>
    </row>
    <row r="2237" spans="7:14" s="195" customFormat="1" x14ac:dyDescent="0.25">
      <c r="G2237" s="199"/>
      <c r="I2237" s="199"/>
      <c r="J2237" s="199"/>
      <c r="N2237" s="199"/>
    </row>
    <row r="2238" spans="7:14" s="195" customFormat="1" x14ac:dyDescent="0.25">
      <c r="G2238" s="199"/>
      <c r="I2238" s="199"/>
      <c r="J2238" s="199"/>
      <c r="N2238" s="199"/>
    </row>
    <row r="2239" spans="7:14" s="195" customFormat="1" x14ac:dyDescent="0.25">
      <c r="G2239" s="199"/>
      <c r="I2239" s="199"/>
      <c r="J2239" s="199"/>
      <c r="N2239" s="199"/>
    </row>
    <row r="2240" spans="7:14" s="195" customFormat="1" x14ac:dyDescent="0.25">
      <c r="G2240" s="199"/>
      <c r="I2240" s="199"/>
      <c r="J2240" s="199"/>
      <c r="N2240" s="199"/>
    </row>
    <row r="2241" spans="7:14" s="195" customFormat="1" x14ac:dyDescent="0.25">
      <c r="G2241" s="199"/>
      <c r="I2241" s="199"/>
      <c r="J2241" s="199"/>
      <c r="N2241" s="199"/>
    </row>
    <row r="2242" spans="7:14" s="195" customFormat="1" x14ac:dyDescent="0.25">
      <c r="G2242" s="199"/>
      <c r="I2242" s="199"/>
      <c r="J2242" s="199"/>
      <c r="N2242" s="199"/>
    </row>
    <row r="2243" spans="7:14" s="195" customFormat="1" x14ac:dyDescent="0.25">
      <c r="G2243" s="199"/>
      <c r="I2243" s="199"/>
      <c r="J2243" s="199"/>
      <c r="N2243" s="199"/>
    </row>
    <row r="2244" spans="7:14" s="195" customFormat="1" x14ac:dyDescent="0.25">
      <c r="G2244" s="199"/>
      <c r="I2244" s="199"/>
      <c r="J2244" s="199"/>
      <c r="N2244" s="199"/>
    </row>
    <row r="2245" spans="7:14" s="195" customFormat="1" x14ac:dyDescent="0.25">
      <c r="G2245" s="199"/>
      <c r="I2245" s="199"/>
      <c r="J2245" s="199"/>
      <c r="N2245" s="199"/>
    </row>
    <row r="2246" spans="7:14" s="195" customFormat="1" x14ac:dyDescent="0.25">
      <c r="G2246" s="199"/>
      <c r="I2246" s="199"/>
      <c r="J2246" s="199"/>
      <c r="N2246" s="199"/>
    </row>
    <row r="2247" spans="7:14" s="195" customFormat="1" x14ac:dyDescent="0.25">
      <c r="G2247" s="199"/>
      <c r="I2247" s="199"/>
      <c r="J2247" s="199"/>
      <c r="N2247" s="199"/>
    </row>
    <row r="2248" spans="7:14" s="195" customFormat="1" x14ac:dyDescent="0.25">
      <c r="G2248" s="199"/>
      <c r="I2248" s="199"/>
      <c r="J2248" s="199"/>
      <c r="N2248" s="199"/>
    </row>
    <row r="2249" spans="7:14" s="195" customFormat="1" x14ac:dyDescent="0.25">
      <c r="G2249" s="199"/>
      <c r="I2249" s="199"/>
      <c r="J2249" s="199"/>
      <c r="N2249" s="199"/>
    </row>
    <row r="2250" spans="7:14" s="195" customFormat="1" x14ac:dyDescent="0.25">
      <c r="G2250" s="199"/>
      <c r="I2250" s="199"/>
      <c r="J2250" s="199"/>
      <c r="N2250" s="199"/>
    </row>
    <row r="2251" spans="7:14" s="195" customFormat="1" x14ac:dyDescent="0.25">
      <c r="G2251" s="199"/>
      <c r="I2251" s="199"/>
      <c r="J2251" s="199"/>
      <c r="N2251" s="199"/>
    </row>
    <row r="2252" spans="7:14" s="195" customFormat="1" x14ac:dyDescent="0.25">
      <c r="G2252" s="199"/>
      <c r="I2252" s="199"/>
      <c r="J2252" s="199"/>
      <c r="N2252" s="199"/>
    </row>
    <row r="2253" spans="7:14" s="195" customFormat="1" x14ac:dyDescent="0.25">
      <c r="G2253" s="199"/>
      <c r="I2253" s="199"/>
      <c r="J2253" s="199"/>
      <c r="N2253" s="199"/>
    </row>
    <row r="2254" spans="7:14" s="195" customFormat="1" x14ac:dyDescent="0.25">
      <c r="G2254" s="199"/>
      <c r="I2254" s="199"/>
      <c r="J2254" s="199"/>
      <c r="N2254" s="199"/>
    </row>
    <row r="2255" spans="7:14" s="195" customFormat="1" x14ac:dyDescent="0.25">
      <c r="G2255" s="199"/>
      <c r="I2255" s="199"/>
      <c r="J2255" s="199"/>
      <c r="N2255" s="199"/>
    </row>
    <row r="2256" spans="7:14" s="195" customFormat="1" x14ac:dyDescent="0.25">
      <c r="G2256" s="199"/>
      <c r="I2256" s="199"/>
      <c r="J2256" s="199"/>
      <c r="N2256" s="199"/>
    </row>
    <row r="2257" spans="7:14" s="195" customFormat="1" x14ac:dyDescent="0.25">
      <c r="G2257" s="199"/>
      <c r="I2257" s="199"/>
      <c r="J2257" s="199"/>
      <c r="N2257" s="199"/>
    </row>
    <row r="2258" spans="7:14" s="195" customFormat="1" x14ac:dyDescent="0.25">
      <c r="G2258" s="199"/>
      <c r="I2258" s="199"/>
      <c r="J2258" s="199"/>
      <c r="N2258" s="199"/>
    </row>
    <row r="2259" spans="7:14" s="195" customFormat="1" x14ac:dyDescent="0.25">
      <c r="G2259" s="199"/>
      <c r="I2259" s="199"/>
      <c r="J2259" s="199"/>
      <c r="N2259" s="199"/>
    </row>
    <row r="2260" spans="7:14" s="195" customFormat="1" x14ac:dyDescent="0.25">
      <c r="G2260" s="199"/>
      <c r="I2260" s="199"/>
      <c r="J2260" s="199"/>
      <c r="N2260" s="199"/>
    </row>
    <row r="2261" spans="7:14" s="195" customFormat="1" x14ac:dyDescent="0.25">
      <c r="G2261" s="199"/>
      <c r="I2261" s="199"/>
      <c r="J2261" s="199"/>
      <c r="N2261" s="199"/>
    </row>
    <row r="2262" spans="7:14" s="195" customFormat="1" x14ac:dyDescent="0.25">
      <c r="G2262" s="199"/>
      <c r="I2262" s="199"/>
      <c r="J2262" s="199"/>
      <c r="N2262" s="199"/>
    </row>
    <row r="2263" spans="7:14" s="195" customFormat="1" x14ac:dyDescent="0.25">
      <c r="G2263" s="199"/>
      <c r="I2263" s="199"/>
      <c r="J2263" s="199"/>
      <c r="N2263" s="199"/>
    </row>
    <row r="2264" spans="7:14" s="195" customFormat="1" x14ac:dyDescent="0.25">
      <c r="G2264" s="199"/>
      <c r="I2264" s="199"/>
      <c r="J2264" s="199"/>
      <c r="N2264" s="199"/>
    </row>
    <row r="2265" spans="7:14" s="195" customFormat="1" x14ac:dyDescent="0.25">
      <c r="G2265" s="199"/>
      <c r="I2265" s="199"/>
      <c r="J2265" s="199"/>
      <c r="N2265" s="199"/>
    </row>
    <row r="2266" spans="7:14" s="195" customFormat="1" x14ac:dyDescent="0.25">
      <c r="G2266" s="199"/>
      <c r="I2266" s="199"/>
      <c r="J2266" s="199"/>
      <c r="N2266" s="199"/>
    </row>
    <row r="2267" spans="7:14" s="195" customFormat="1" x14ac:dyDescent="0.25">
      <c r="G2267" s="199"/>
      <c r="I2267" s="199"/>
      <c r="J2267" s="199"/>
      <c r="N2267" s="199"/>
    </row>
    <row r="2268" spans="7:14" s="195" customFormat="1" x14ac:dyDescent="0.25">
      <c r="G2268" s="199"/>
      <c r="I2268" s="199"/>
      <c r="J2268" s="199"/>
      <c r="N2268" s="199"/>
    </row>
    <row r="2269" spans="7:14" s="195" customFormat="1" x14ac:dyDescent="0.25">
      <c r="G2269" s="199"/>
      <c r="I2269" s="199"/>
      <c r="J2269" s="199"/>
      <c r="N2269" s="199"/>
    </row>
    <row r="2270" spans="7:14" s="195" customFormat="1" x14ac:dyDescent="0.25">
      <c r="G2270" s="199"/>
      <c r="I2270" s="199"/>
      <c r="J2270" s="199"/>
      <c r="N2270" s="199"/>
    </row>
    <row r="2271" spans="7:14" s="195" customFormat="1" x14ac:dyDescent="0.25">
      <c r="G2271" s="199"/>
      <c r="I2271" s="199"/>
      <c r="J2271" s="199"/>
      <c r="N2271" s="199"/>
    </row>
    <row r="2272" spans="7:14" s="195" customFormat="1" x14ac:dyDescent="0.25">
      <c r="G2272" s="199"/>
      <c r="I2272" s="199"/>
      <c r="J2272" s="199"/>
      <c r="N2272" s="199"/>
    </row>
    <row r="2273" spans="7:14" s="195" customFormat="1" x14ac:dyDescent="0.25">
      <c r="G2273" s="199"/>
      <c r="I2273" s="199"/>
      <c r="J2273" s="199"/>
      <c r="N2273" s="199"/>
    </row>
    <row r="2274" spans="7:14" s="195" customFormat="1" x14ac:dyDescent="0.25">
      <c r="G2274" s="199"/>
      <c r="I2274" s="199"/>
      <c r="J2274" s="199"/>
      <c r="N2274" s="199"/>
    </row>
    <row r="2275" spans="7:14" s="195" customFormat="1" x14ac:dyDescent="0.25">
      <c r="G2275" s="199"/>
      <c r="I2275" s="199"/>
      <c r="J2275" s="199"/>
      <c r="N2275" s="199"/>
    </row>
    <row r="2276" spans="7:14" s="195" customFormat="1" x14ac:dyDescent="0.25">
      <c r="G2276" s="199"/>
      <c r="I2276" s="199"/>
      <c r="J2276" s="199"/>
      <c r="N2276" s="199"/>
    </row>
    <row r="2277" spans="7:14" s="195" customFormat="1" x14ac:dyDescent="0.25">
      <c r="G2277" s="199"/>
      <c r="I2277" s="199"/>
      <c r="J2277" s="199"/>
      <c r="N2277" s="199"/>
    </row>
    <row r="2278" spans="7:14" s="195" customFormat="1" x14ac:dyDescent="0.25">
      <c r="G2278" s="199"/>
      <c r="I2278" s="199"/>
      <c r="J2278" s="199"/>
      <c r="N2278" s="199"/>
    </row>
    <row r="2279" spans="7:14" s="195" customFormat="1" x14ac:dyDescent="0.25">
      <c r="G2279" s="199"/>
      <c r="I2279" s="199"/>
      <c r="J2279" s="199"/>
      <c r="N2279" s="199"/>
    </row>
    <row r="2280" spans="7:14" s="195" customFormat="1" x14ac:dyDescent="0.25">
      <c r="G2280" s="199"/>
      <c r="I2280" s="199"/>
      <c r="J2280" s="199"/>
      <c r="N2280" s="199"/>
    </row>
    <row r="2281" spans="7:14" s="195" customFormat="1" x14ac:dyDescent="0.25">
      <c r="G2281" s="199"/>
      <c r="I2281" s="199"/>
      <c r="J2281" s="199"/>
      <c r="N2281" s="199"/>
    </row>
    <row r="2282" spans="7:14" s="195" customFormat="1" x14ac:dyDescent="0.25">
      <c r="G2282" s="199"/>
      <c r="I2282" s="199"/>
      <c r="J2282" s="199"/>
      <c r="N2282" s="199"/>
    </row>
    <row r="2283" spans="7:14" s="195" customFormat="1" x14ac:dyDescent="0.25">
      <c r="G2283" s="199"/>
      <c r="I2283" s="199"/>
      <c r="J2283" s="199"/>
      <c r="N2283" s="199"/>
    </row>
    <row r="2284" spans="7:14" s="195" customFormat="1" x14ac:dyDescent="0.25">
      <c r="G2284" s="199"/>
      <c r="I2284" s="199"/>
      <c r="J2284" s="199"/>
      <c r="N2284" s="199"/>
    </row>
    <row r="2285" spans="7:14" s="195" customFormat="1" x14ac:dyDescent="0.25">
      <c r="G2285" s="199"/>
      <c r="I2285" s="199"/>
      <c r="J2285" s="199"/>
      <c r="N2285" s="199"/>
    </row>
    <row r="2286" spans="7:14" s="195" customFormat="1" x14ac:dyDescent="0.25">
      <c r="G2286" s="199"/>
      <c r="I2286" s="199"/>
      <c r="J2286" s="199"/>
      <c r="N2286" s="199"/>
    </row>
    <row r="2287" spans="7:14" s="195" customFormat="1" x14ac:dyDescent="0.25">
      <c r="G2287" s="199"/>
      <c r="I2287" s="199"/>
      <c r="J2287" s="199"/>
      <c r="N2287" s="199"/>
    </row>
    <row r="2288" spans="7:14" s="195" customFormat="1" x14ac:dyDescent="0.25">
      <c r="G2288" s="199"/>
      <c r="I2288" s="199"/>
      <c r="J2288" s="199"/>
      <c r="N2288" s="199"/>
    </row>
    <row r="2289" spans="7:14" s="195" customFormat="1" x14ac:dyDescent="0.25">
      <c r="G2289" s="199"/>
      <c r="I2289" s="199"/>
      <c r="J2289" s="199"/>
      <c r="N2289" s="199"/>
    </row>
    <row r="2290" spans="7:14" s="195" customFormat="1" x14ac:dyDescent="0.25">
      <c r="G2290" s="199"/>
      <c r="I2290" s="199"/>
      <c r="J2290" s="199"/>
      <c r="N2290" s="199"/>
    </row>
    <row r="2291" spans="7:14" s="195" customFormat="1" x14ac:dyDescent="0.25">
      <c r="G2291" s="199"/>
      <c r="I2291" s="199"/>
      <c r="J2291" s="199"/>
      <c r="N2291" s="199"/>
    </row>
    <row r="2292" spans="7:14" s="195" customFormat="1" x14ac:dyDescent="0.25">
      <c r="G2292" s="199"/>
      <c r="I2292" s="199"/>
      <c r="J2292" s="199"/>
      <c r="N2292" s="199"/>
    </row>
    <row r="2293" spans="7:14" s="195" customFormat="1" x14ac:dyDescent="0.25">
      <c r="G2293" s="199"/>
      <c r="I2293" s="199"/>
      <c r="J2293" s="199"/>
      <c r="N2293" s="199"/>
    </row>
    <row r="2294" spans="7:14" s="195" customFormat="1" x14ac:dyDescent="0.25">
      <c r="G2294" s="199"/>
      <c r="I2294" s="199"/>
      <c r="J2294" s="199"/>
      <c r="N2294" s="199"/>
    </row>
    <row r="2295" spans="7:14" s="195" customFormat="1" x14ac:dyDescent="0.25">
      <c r="G2295" s="199"/>
      <c r="I2295" s="199"/>
      <c r="J2295" s="199"/>
      <c r="N2295" s="199"/>
    </row>
    <row r="2296" spans="7:14" s="195" customFormat="1" x14ac:dyDescent="0.25">
      <c r="G2296" s="199"/>
      <c r="I2296" s="199"/>
      <c r="J2296" s="199"/>
      <c r="N2296" s="199"/>
    </row>
    <row r="2297" spans="7:14" s="195" customFormat="1" x14ac:dyDescent="0.25">
      <c r="G2297" s="199"/>
      <c r="I2297" s="199"/>
      <c r="J2297" s="199"/>
      <c r="N2297" s="199"/>
    </row>
    <row r="2298" spans="7:14" s="195" customFormat="1" x14ac:dyDescent="0.25">
      <c r="G2298" s="199"/>
      <c r="I2298" s="199"/>
      <c r="J2298" s="199"/>
      <c r="N2298" s="199"/>
    </row>
    <row r="2299" spans="7:14" s="195" customFormat="1" x14ac:dyDescent="0.25">
      <c r="G2299" s="199"/>
      <c r="I2299" s="199"/>
      <c r="J2299" s="199"/>
      <c r="N2299" s="199"/>
    </row>
    <row r="2300" spans="7:14" s="195" customFormat="1" x14ac:dyDescent="0.25">
      <c r="G2300" s="199"/>
      <c r="I2300" s="199"/>
      <c r="J2300" s="199"/>
      <c r="N2300" s="199"/>
    </row>
    <row r="2301" spans="7:14" s="195" customFormat="1" x14ac:dyDescent="0.25">
      <c r="G2301" s="199"/>
      <c r="I2301" s="199"/>
      <c r="J2301" s="199"/>
      <c r="N2301" s="199"/>
    </row>
    <row r="2302" spans="7:14" s="195" customFormat="1" x14ac:dyDescent="0.25">
      <c r="G2302" s="199"/>
      <c r="I2302" s="199"/>
      <c r="J2302" s="199"/>
      <c r="N2302" s="199"/>
    </row>
    <row r="2303" spans="7:14" s="195" customFormat="1" x14ac:dyDescent="0.25">
      <c r="G2303" s="199"/>
      <c r="I2303" s="199"/>
      <c r="J2303" s="199"/>
      <c r="N2303" s="199"/>
    </row>
    <row r="2304" spans="7:14" s="195" customFormat="1" x14ac:dyDescent="0.25">
      <c r="G2304" s="199"/>
      <c r="I2304" s="199"/>
      <c r="J2304" s="199"/>
      <c r="N2304" s="199"/>
    </row>
    <row r="2305" spans="7:14" s="195" customFormat="1" x14ac:dyDescent="0.25">
      <c r="G2305" s="199"/>
      <c r="I2305" s="199"/>
      <c r="J2305" s="199"/>
      <c r="N2305" s="199"/>
    </row>
    <row r="2306" spans="7:14" s="195" customFormat="1" x14ac:dyDescent="0.25">
      <c r="G2306" s="199"/>
      <c r="I2306" s="199"/>
      <c r="J2306" s="199"/>
      <c r="N2306" s="199"/>
    </row>
    <row r="2307" spans="7:14" s="195" customFormat="1" x14ac:dyDescent="0.25">
      <c r="G2307" s="199"/>
      <c r="I2307" s="199"/>
      <c r="J2307" s="199"/>
      <c r="N2307" s="199"/>
    </row>
    <row r="2308" spans="7:14" s="195" customFormat="1" x14ac:dyDescent="0.25">
      <c r="G2308" s="199"/>
      <c r="I2308" s="199"/>
      <c r="J2308" s="199"/>
      <c r="N2308" s="199"/>
    </row>
    <row r="2309" spans="7:14" s="195" customFormat="1" x14ac:dyDescent="0.25">
      <c r="G2309" s="199"/>
      <c r="I2309" s="199"/>
      <c r="J2309" s="199"/>
      <c r="N2309" s="199"/>
    </row>
    <row r="2310" spans="7:14" s="195" customFormat="1" x14ac:dyDescent="0.25">
      <c r="G2310" s="199"/>
      <c r="I2310" s="199"/>
      <c r="J2310" s="199"/>
      <c r="N2310" s="199"/>
    </row>
    <row r="2311" spans="7:14" s="195" customFormat="1" x14ac:dyDescent="0.25">
      <c r="G2311" s="199"/>
      <c r="I2311" s="199"/>
      <c r="J2311" s="199"/>
      <c r="N2311" s="199"/>
    </row>
    <row r="2312" spans="7:14" s="195" customFormat="1" x14ac:dyDescent="0.25">
      <c r="G2312" s="199"/>
      <c r="I2312" s="199"/>
      <c r="J2312" s="199"/>
      <c r="N2312" s="199"/>
    </row>
    <row r="2313" spans="7:14" s="195" customFormat="1" x14ac:dyDescent="0.25">
      <c r="G2313" s="199"/>
      <c r="I2313" s="199"/>
      <c r="J2313" s="199"/>
      <c r="N2313" s="199"/>
    </row>
    <row r="2314" spans="7:14" s="195" customFormat="1" x14ac:dyDescent="0.25">
      <c r="G2314" s="199"/>
      <c r="I2314" s="199"/>
      <c r="J2314" s="199"/>
      <c r="N2314" s="199"/>
    </row>
    <row r="2315" spans="7:14" s="195" customFormat="1" x14ac:dyDescent="0.25">
      <c r="G2315" s="199"/>
      <c r="I2315" s="199"/>
      <c r="J2315" s="199"/>
      <c r="N2315" s="199"/>
    </row>
    <row r="2316" spans="7:14" s="195" customFormat="1" x14ac:dyDescent="0.25">
      <c r="G2316" s="199"/>
      <c r="I2316" s="199"/>
      <c r="J2316" s="199"/>
      <c r="N2316" s="199"/>
    </row>
    <row r="2317" spans="7:14" s="195" customFormat="1" x14ac:dyDescent="0.25">
      <c r="G2317" s="199"/>
      <c r="I2317" s="199"/>
      <c r="J2317" s="199"/>
      <c r="N2317" s="199"/>
    </row>
    <row r="2318" spans="7:14" s="195" customFormat="1" x14ac:dyDescent="0.25">
      <c r="G2318" s="199"/>
      <c r="I2318" s="199"/>
      <c r="J2318" s="199"/>
      <c r="N2318" s="199"/>
    </row>
    <row r="2319" spans="7:14" s="195" customFormat="1" x14ac:dyDescent="0.25">
      <c r="G2319" s="199"/>
      <c r="I2319" s="199"/>
      <c r="J2319" s="199"/>
      <c r="N2319" s="199"/>
    </row>
    <row r="2320" spans="7:14" s="195" customFormat="1" x14ac:dyDescent="0.25">
      <c r="G2320" s="199"/>
      <c r="I2320" s="199"/>
      <c r="J2320" s="199"/>
      <c r="N2320" s="199"/>
    </row>
    <row r="2321" spans="7:14" s="195" customFormat="1" x14ac:dyDescent="0.25">
      <c r="G2321" s="199"/>
      <c r="I2321" s="199"/>
      <c r="J2321" s="199"/>
      <c r="N2321" s="199"/>
    </row>
    <row r="2322" spans="7:14" s="195" customFormat="1" x14ac:dyDescent="0.25">
      <c r="G2322" s="199"/>
      <c r="I2322" s="199"/>
      <c r="J2322" s="199"/>
      <c r="N2322" s="199"/>
    </row>
    <row r="2323" spans="7:14" s="195" customFormat="1" x14ac:dyDescent="0.25">
      <c r="G2323" s="199"/>
      <c r="I2323" s="199"/>
      <c r="J2323" s="199"/>
      <c r="N2323" s="199"/>
    </row>
    <row r="2324" spans="7:14" s="195" customFormat="1" x14ac:dyDescent="0.25">
      <c r="G2324" s="199"/>
      <c r="I2324" s="199"/>
      <c r="J2324" s="199"/>
      <c r="N2324" s="199"/>
    </row>
    <row r="2325" spans="7:14" s="195" customFormat="1" x14ac:dyDescent="0.25">
      <c r="G2325" s="199"/>
      <c r="I2325" s="199"/>
      <c r="J2325" s="199"/>
      <c r="N2325" s="199"/>
    </row>
    <row r="2326" spans="7:14" s="195" customFormat="1" x14ac:dyDescent="0.25">
      <c r="G2326" s="199"/>
      <c r="I2326" s="199"/>
      <c r="J2326" s="199"/>
      <c r="N2326" s="199"/>
    </row>
    <row r="2327" spans="7:14" s="195" customFormat="1" x14ac:dyDescent="0.25">
      <c r="G2327" s="199"/>
      <c r="I2327" s="199"/>
      <c r="J2327" s="199"/>
      <c r="N2327" s="199"/>
    </row>
    <row r="2328" spans="7:14" s="195" customFormat="1" x14ac:dyDescent="0.25">
      <c r="G2328" s="199"/>
      <c r="I2328" s="199"/>
      <c r="J2328" s="199"/>
      <c r="N2328" s="199"/>
    </row>
    <row r="2329" spans="7:14" s="195" customFormat="1" x14ac:dyDescent="0.25">
      <c r="G2329" s="199"/>
      <c r="I2329" s="199"/>
      <c r="J2329" s="199"/>
      <c r="N2329" s="199"/>
    </row>
    <row r="2330" spans="7:14" s="195" customFormat="1" x14ac:dyDescent="0.25">
      <c r="G2330" s="199"/>
      <c r="I2330" s="199"/>
      <c r="J2330" s="199"/>
      <c r="N2330" s="199"/>
    </row>
    <row r="2331" spans="7:14" s="195" customFormat="1" x14ac:dyDescent="0.25">
      <c r="G2331" s="199"/>
      <c r="I2331" s="199"/>
      <c r="J2331" s="199"/>
      <c r="N2331" s="199"/>
    </row>
    <row r="2332" spans="7:14" s="195" customFormat="1" x14ac:dyDescent="0.25">
      <c r="G2332" s="199"/>
      <c r="I2332" s="199"/>
      <c r="J2332" s="199"/>
      <c r="N2332" s="199"/>
    </row>
    <row r="2333" spans="7:14" s="195" customFormat="1" x14ac:dyDescent="0.25">
      <c r="G2333" s="199"/>
      <c r="I2333" s="199"/>
      <c r="J2333" s="199"/>
      <c r="N2333" s="199"/>
    </row>
    <row r="2334" spans="7:14" s="195" customFormat="1" x14ac:dyDescent="0.25">
      <c r="G2334" s="199"/>
      <c r="I2334" s="199"/>
      <c r="J2334" s="199"/>
      <c r="N2334" s="199"/>
    </row>
    <row r="2335" spans="7:14" s="195" customFormat="1" x14ac:dyDescent="0.25">
      <c r="G2335" s="199"/>
      <c r="I2335" s="199"/>
      <c r="J2335" s="199"/>
      <c r="N2335" s="199"/>
    </row>
    <row r="2336" spans="7:14" s="195" customFormat="1" x14ac:dyDescent="0.25">
      <c r="G2336" s="199"/>
      <c r="I2336" s="199"/>
      <c r="J2336" s="199"/>
      <c r="N2336" s="199"/>
    </row>
    <row r="2337" spans="7:14" s="195" customFormat="1" x14ac:dyDescent="0.25">
      <c r="G2337" s="199"/>
      <c r="I2337" s="199"/>
      <c r="J2337" s="199"/>
      <c r="N2337" s="199"/>
    </row>
    <row r="2338" spans="7:14" s="195" customFormat="1" x14ac:dyDescent="0.25">
      <c r="G2338" s="199"/>
      <c r="I2338" s="199"/>
      <c r="J2338" s="199"/>
      <c r="N2338" s="199"/>
    </row>
    <row r="2339" spans="7:14" s="195" customFormat="1" x14ac:dyDescent="0.25">
      <c r="G2339" s="199"/>
      <c r="I2339" s="199"/>
      <c r="J2339" s="199"/>
      <c r="N2339" s="199"/>
    </row>
    <row r="2340" spans="7:14" s="195" customFormat="1" x14ac:dyDescent="0.25">
      <c r="G2340" s="199"/>
      <c r="I2340" s="199"/>
      <c r="J2340" s="199"/>
      <c r="N2340" s="199"/>
    </row>
    <row r="2341" spans="7:14" s="195" customFormat="1" x14ac:dyDescent="0.25">
      <c r="G2341" s="199"/>
      <c r="I2341" s="199"/>
      <c r="J2341" s="199"/>
      <c r="N2341" s="199"/>
    </row>
    <row r="2342" spans="7:14" s="195" customFormat="1" x14ac:dyDescent="0.25">
      <c r="G2342" s="199"/>
      <c r="I2342" s="199"/>
      <c r="J2342" s="199"/>
      <c r="N2342" s="199"/>
    </row>
    <row r="2343" spans="7:14" s="195" customFormat="1" x14ac:dyDescent="0.25">
      <c r="G2343" s="199"/>
      <c r="I2343" s="199"/>
      <c r="J2343" s="199"/>
      <c r="N2343" s="199"/>
    </row>
    <row r="2344" spans="7:14" s="195" customFormat="1" x14ac:dyDescent="0.25">
      <c r="G2344" s="199"/>
      <c r="I2344" s="199"/>
      <c r="J2344" s="199"/>
      <c r="N2344" s="199"/>
    </row>
    <row r="2345" spans="7:14" s="195" customFormat="1" x14ac:dyDescent="0.25">
      <c r="G2345" s="199"/>
      <c r="I2345" s="199"/>
      <c r="J2345" s="199"/>
      <c r="N2345" s="199"/>
    </row>
    <row r="2346" spans="7:14" s="195" customFormat="1" x14ac:dyDescent="0.25">
      <c r="G2346" s="199"/>
      <c r="I2346" s="199"/>
      <c r="J2346" s="199"/>
      <c r="N2346" s="199"/>
    </row>
    <row r="2347" spans="7:14" s="195" customFormat="1" x14ac:dyDescent="0.25">
      <c r="G2347" s="199"/>
      <c r="I2347" s="199"/>
      <c r="J2347" s="199"/>
      <c r="N2347" s="199"/>
    </row>
    <row r="2348" spans="7:14" s="195" customFormat="1" x14ac:dyDescent="0.25">
      <c r="G2348" s="199"/>
      <c r="I2348" s="199"/>
      <c r="J2348" s="199"/>
      <c r="N2348" s="199"/>
    </row>
    <row r="2349" spans="7:14" s="195" customFormat="1" x14ac:dyDescent="0.25">
      <c r="G2349" s="199"/>
      <c r="I2349" s="199"/>
      <c r="J2349" s="199"/>
      <c r="N2349" s="199"/>
    </row>
    <row r="2350" spans="7:14" s="195" customFormat="1" x14ac:dyDescent="0.25">
      <c r="G2350" s="199"/>
      <c r="I2350" s="199"/>
      <c r="J2350" s="199"/>
      <c r="N2350" s="199"/>
    </row>
    <row r="2351" spans="7:14" s="195" customFormat="1" x14ac:dyDescent="0.25">
      <c r="G2351" s="199"/>
      <c r="I2351" s="199"/>
      <c r="J2351" s="199"/>
      <c r="N2351" s="199"/>
    </row>
    <row r="2352" spans="7:14" s="195" customFormat="1" x14ac:dyDescent="0.25">
      <c r="G2352" s="199"/>
      <c r="I2352" s="199"/>
      <c r="J2352" s="199"/>
      <c r="N2352" s="199"/>
    </row>
    <row r="2353" spans="7:14" s="195" customFormat="1" x14ac:dyDescent="0.25">
      <c r="G2353" s="199"/>
      <c r="I2353" s="199"/>
      <c r="J2353" s="199"/>
      <c r="N2353" s="199"/>
    </row>
    <row r="2354" spans="7:14" s="195" customFormat="1" x14ac:dyDescent="0.25">
      <c r="G2354" s="199"/>
      <c r="I2354" s="199"/>
      <c r="J2354" s="199"/>
      <c r="N2354" s="199"/>
    </row>
    <row r="2355" spans="7:14" s="195" customFormat="1" x14ac:dyDescent="0.25">
      <c r="G2355" s="199"/>
      <c r="I2355" s="199"/>
      <c r="J2355" s="199"/>
      <c r="N2355" s="199"/>
    </row>
    <row r="2356" spans="7:14" s="195" customFormat="1" x14ac:dyDescent="0.25">
      <c r="G2356" s="199"/>
      <c r="I2356" s="199"/>
      <c r="J2356" s="199"/>
      <c r="N2356" s="199"/>
    </row>
    <row r="2357" spans="7:14" s="195" customFormat="1" x14ac:dyDescent="0.25">
      <c r="G2357" s="199"/>
      <c r="I2357" s="199"/>
      <c r="J2357" s="199"/>
      <c r="N2357" s="199"/>
    </row>
    <row r="2358" spans="7:14" s="195" customFormat="1" x14ac:dyDescent="0.25">
      <c r="G2358" s="199"/>
      <c r="I2358" s="199"/>
      <c r="J2358" s="199"/>
      <c r="N2358" s="199"/>
    </row>
    <row r="2359" spans="7:14" s="195" customFormat="1" x14ac:dyDescent="0.25">
      <c r="G2359" s="199"/>
      <c r="I2359" s="199"/>
      <c r="J2359" s="199"/>
      <c r="N2359" s="199"/>
    </row>
    <row r="2360" spans="7:14" s="195" customFormat="1" x14ac:dyDescent="0.25">
      <c r="G2360" s="199"/>
      <c r="I2360" s="199"/>
      <c r="J2360" s="199"/>
      <c r="N2360" s="199"/>
    </row>
    <row r="2361" spans="7:14" s="195" customFormat="1" x14ac:dyDescent="0.25">
      <c r="G2361" s="199"/>
      <c r="I2361" s="199"/>
      <c r="J2361" s="199"/>
      <c r="N2361" s="199"/>
    </row>
    <row r="2362" spans="7:14" s="195" customFormat="1" x14ac:dyDescent="0.25">
      <c r="G2362" s="199"/>
      <c r="I2362" s="199"/>
      <c r="J2362" s="199"/>
      <c r="N2362" s="199"/>
    </row>
    <row r="2363" spans="7:14" s="195" customFormat="1" x14ac:dyDescent="0.25">
      <c r="G2363" s="199"/>
      <c r="I2363" s="199"/>
      <c r="J2363" s="199"/>
      <c r="N2363" s="199"/>
    </row>
    <row r="2364" spans="7:14" s="195" customFormat="1" x14ac:dyDescent="0.25">
      <c r="G2364" s="199"/>
      <c r="I2364" s="199"/>
      <c r="J2364" s="199"/>
      <c r="N2364" s="199"/>
    </row>
    <row r="2365" spans="7:14" s="195" customFormat="1" x14ac:dyDescent="0.25">
      <c r="G2365" s="199"/>
      <c r="I2365" s="199"/>
      <c r="J2365" s="199"/>
      <c r="N2365" s="199"/>
    </row>
    <row r="2366" spans="7:14" s="195" customFormat="1" x14ac:dyDescent="0.25">
      <c r="G2366" s="199"/>
      <c r="I2366" s="199"/>
      <c r="J2366" s="199"/>
      <c r="N2366" s="199"/>
    </row>
    <row r="2367" spans="7:14" s="195" customFormat="1" x14ac:dyDescent="0.25">
      <c r="G2367" s="199"/>
      <c r="I2367" s="199"/>
      <c r="J2367" s="199"/>
      <c r="N2367" s="199"/>
    </row>
    <row r="2368" spans="7:14" s="195" customFormat="1" x14ac:dyDescent="0.25">
      <c r="G2368" s="199"/>
      <c r="I2368" s="199"/>
      <c r="J2368" s="199"/>
      <c r="N2368" s="199"/>
    </row>
    <row r="2369" spans="7:14" s="195" customFormat="1" x14ac:dyDescent="0.25">
      <c r="G2369" s="199"/>
      <c r="I2369" s="199"/>
      <c r="J2369" s="199"/>
      <c r="N2369" s="199"/>
    </row>
    <row r="2370" spans="7:14" s="195" customFormat="1" x14ac:dyDescent="0.25">
      <c r="G2370" s="199"/>
      <c r="I2370" s="199"/>
      <c r="J2370" s="199"/>
      <c r="N2370" s="199"/>
    </row>
    <row r="2371" spans="7:14" s="195" customFormat="1" x14ac:dyDescent="0.25">
      <c r="G2371" s="199"/>
      <c r="I2371" s="199"/>
      <c r="J2371" s="199"/>
      <c r="N2371" s="199"/>
    </row>
    <row r="2372" spans="7:14" s="195" customFormat="1" x14ac:dyDescent="0.25">
      <c r="G2372" s="199"/>
      <c r="I2372" s="199"/>
      <c r="J2372" s="199"/>
      <c r="N2372" s="199"/>
    </row>
    <row r="2373" spans="7:14" s="195" customFormat="1" x14ac:dyDescent="0.25">
      <c r="G2373" s="199"/>
      <c r="I2373" s="199"/>
      <c r="J2373" s="199"/>
      <c r="N2373" s="199"/>
    </row>
    <row r="2374" spans="7:14" s="195" customFormat="1" x14ac:dyDescent="0.25">
      <c r="G2374" s="199"/>
      <c r="I2374" s="199"/>
      <c r="J2374" s="199"/>
      <c r="N2374" s="199"/>
    </row>
    <row r="2375" spans="7:14" s="195" customFormat="1" x14ac:dyDescent="0.25">
      <c r="G2375" s="199"/>
      <c r="I2375" s="199"/>
      <c r="J2375" s="199"/>
      <c r="N2375" s="199"/>
    </row>
    <row r="2376" spans="7:14" s="195" customFormat="1" x14ac:dyDescent="0.25">
      <c r="G2376" s="199"/>
      <c r="I2376" s="199"/>
      <c r="J2376" s="199"/>
      <c r="N2376" s="199"/>
    </row>
    <row r="2377" spans="7:14" s="195" customFormat="1" x14ac:dyDescent="0.25">
      <c r="G2377" s="199"/>
      <c r="I2377" s="199"/>
      <c r="J2377" s="199"/>
      <c r="N2377" s="199"/>
    </row>
    <row r="2378" spans="7:14" s="195" customFormat="1" x14ac:dyDescent="0.25">
      <c r="G2378" s="199"/>
      <c r="I2378" s="199"/>
      <c r="J2378" s="199"/>
      <c r="N2378" s="199"/>
    </row>
    <row r="2379" spans="7:14" s="195" customFormat="1" x14ac:dyDescent="0.25">
      <c r="G2379" s="199"/>
      <c r="I2379" s="199"/>
      <c r="J2379" s="199"/>
      <c r="N2379" s="199"/>
    </row>
    <row r="2380" spans="7:14" s="195" customFormat="1" x14ac:dyDescent="0.25">
      <c r="G2380" s="199"/>
      <c r="I2380" s="199"/>
      <c r="J2380" s="199"/>
      <c r="N2380" s="199"/>
    </row>
    <row r="2381" spans="7:14" s="195" customFormat="1" x14ac:dyDescent="0.25">
      <c r="G2381" s="199"/>
      <c r="I2381" s="199"/>
      <c r="J2381" s="199"/>
      <c r="N2381" s="199"/>
    </row>
    <row r="2382" spans="7:14" s="195" customFormat="1" x14ac:dyDescent="0.25">
      <c r="G2382" s="199"/>
      <c r="I2382" s="199"/>
      <c r="J2382" s="199"/>
      <c r="N2382" s="199"/>
    </row>
    <row r="2383" spans="7:14" s="195" customFormat="1" x14ac:dyDescent="0.25">
      <c r="G2383" s="199"/>
      <c r="I2383" s="199"/>
      <c r="J2383" s="199"/>
      <c r="N2383" s="199"/>
    </row>
    <row r="2384" spans="7:14" s="195" customFormat="1" x14ac:dyDescent="0.25">
      <c r="G2384" s="199"/>
      <c r="I2384" s="199"/>
      <c r="J2384" s="199"/>
      <c r="N2384" s="199"/>
    </row>
    <row r="2385" spans="7:14" s="195" customFormat="1" x14ac:dyDescent="0.25">
      <c r="G2385" s="199"/>
      <c r="I2385" s="199"/>
      <c r="J2385" s="199"/>
      <c r="N2385" s="199"/>
    </row>
    <row r="2386" spans="7:14" s="195" customFormat="1" x14ac:dyDescent="0.25">
      <c r="G2386" s="199"/>
      <c r="I2386" s="199"/>
      <c r="J2386" s="199"/>
      <c r="N2386" s="199"/>
    </row>
    <row r="2387" spans="7:14" s="195" customFormat="1" x14ac:dyDescent="0.25">
      <c r="G2387" s="199"/>
      <c r="I2387" s="199"/>
      <c r="J2387" s="199"/>
      <c r="N2387" s="199"/>
    </row>
    <row r="2388" spans="7:14" s="195" customFormat="1" x14ac:dyDescent="0.25">
      <c r="G2388" s="199"/>
      <c r="I2388" s="199"/>
      <c r="J2388" s="199"/>
      <c r="N2388" s="199"/>
    </row>
    <row r="2389" spans="7:14" s="195" customFormat="1" x14ac:dyDescent="0.25">
      <c r="G2389" s="199"/>
      <c r="I2389" s="199"/>
      <c r="J2389" s="199"/>
      <c r="N2389" s="199"/>
    </row>
    <row r="2390" spans="7:14" s="195" customFormat="1" x14ac:dyDescent="0.25">
      <c r="G2390" s="199"/>
      <c r="I2390" s="199"/>
      <c r="J2390" s="199"/>
      <c r="N2390" s="199"/>
    </row>
    <row r="2391" spans="7:14" s="195" customFormat="1" x14ac:dyDescent="0.25">
      <c r="G2391" s="199"/>
      <c r="I2391" s="199"/>
      <c r="J2391" s="199"/>
      <c r="N2391" s="199"/>
    </row>
    <row r="2392" spans="7:14" s="195" customFormat="1" x14ac:dyDescent="0.25">
      <c r="G2392" s="199"/>
      <c r="I2392" s="199"/>
      <c r="J2392" s="199"/>
      <c r="N2392" s="199"/>
    </row>
    <row r="2393" spans="7:14" s="195" customFormat="1" x14ac:dyDescent="0.25">
      <c r="G2393" s="199"/>
      <c r="I2393" s="199"/>
      <c r="J2393" s="199"/>
      <c r="N2393" s="199"/>
    </row>
    <row r="2394" spans="7:14" s="195" customFormat="1" x14ac:dyDescent="0.25">
      <c r="G2394" s="199"/>
      <c r="I2394" s="199"/>
      <c r="J2394" s="199"/>
      <c r="N2394" s="199"/>
    </row>
    <row r="2395" spans="7:14" s="195" customFormat="1" x14ac:dyDescent="0.25">
      <c r="G2395" s="199"/>
      <c r="I2395" s="199"/>
      <c r="J2395" s="199"/>
      <c r="N2395" s="199"/>
    </row>
    <row r="2396" spans="7:14" s="195" customFormat="1" x14ac:dyDescent="0.25">
      <c r="G2396" s="199"/>
      <c r="I2396" s="199"/>
      <c r="J2396" s="199"/>
      <c r="N2396" s="199"/>
    </row>
    <row r="2397" spans="7:14" s="195" customFormat="1" x14ac:dyDescent="0.25">
      <c r="G2397" s="199"/>
      <c r="I2397" s="199"/>
      <c r="J2397" s="199"/>
      <c r="N2397" s="199"/>
    </row>
    <row r="2398" spans="7:14" s="195" customFormat="1" x14ac:dyDescent="0.25">
      <c r="G2398" s="199"/>
      <c r="I2398" s="199"/>
      <c r="J2398" s="199"/>
      <c r="N2398" s="199"/>
    </row>
    <row r="2399" spans="7:14" s="195" customFormat="1" x14ac:dyDescent="0.25">
      <c r="G2399" s="199"/>
      <c r="I2399" s="199"/>
      <c r="J2399" s="199"/>
      <c r="N2399" s="199"/>
    </row>
    <row r="2400" spans="7:14" s="195" customFormat="1" x14ac:dyDescent="0.25">
      <c r="G2400" s="199"/>
      <c r="I2400" s="199"/>
      <c r="J2400" s="199"/>
      <c r="N2400" s="199"/>
    </row>
    <row r="2401" spans="7:14" s="195" customFormat="1" x14ac:dyDescent="0.25">
      <c r="G2401" s="199"/>
      <c r="I2401" s="199"/>
      <c r="J2401" s="199"/>
      <c r="N2401" s="199"/>
    </row>
    <row r="2402" spans="7:14" s="195" customFormat="1" x14ac:dyDescent="0.25">
      <c r="G2402" s="199"/>
      <c r="I2402" s="199"/>
      <c r="J2402" s="199"/>
      <c r="N2402" s="199"/>
    </row>
    <row r="2403" spans="7:14" s="195" customFormat="1" x14ac:dyDescent="0.25">
      <c r="G2403" s="199"/>
      <c r="I2403" s="199"/>
      <c r="J2403" s="199"/>
      <c r="N2403" s="199"/>
    </row>
    <row r="2404" spans="7:14" s="195" customFormat="1" x14ac:dyDescent="0.25">
      <c r="G2404" s="199"/>
      <c r="I2404" s="199"/>
      <c r="J2404" s="199"/>
      <c r="N2404" s="199"/>
    </row>
    <row r="2405" spans="7:14" s="195" customFormat="1" x14ac:dyDescent="0.25">
      <c r="G2405" s="199"/>
      <c r="I2405" s="199"/>
      <c r="J2405" s="199"/>
      <c r="N2405" s="199"/>
    </row>
    <row r="2406" spans="7:14" s="195" customFormat="1" x14ac:dyDescent="0.25">
      <c r="G2406" s="199"/>
      <c r="I2406" s="199"/>
      <c r="J2406" s="199"/>
      <c r="N2406" s="199"/>
    </row>
    <row r="2407" spans="7:14" s="195" customFormat="1" x14ac:dyDescent="0.25">
      <c r="G2407" s="199"/>
      <c r="I2407" s="199"/>
      <c r="J2407" s="199"/>
      <c r="N2407" s="199"/>
    </row>
    <row r="2408" spans="7:14" s="195" customFormat="1" x14ac:dyDescent="0.25">
      <c r="G2408" s="199"/>
      <c r="I2408" s="199"/>
      <c r="J2408" s="199"/>
      <c r="N2408" s="199"/>
    </row>
    <row r="2409" spans="7:14" s="195" customFormat="1" x14ac:dyDescent="0.25">
      <c r="G2409" s="199"/>
      <c r="I2409" s="199"/>
      <c r="J2409" s="199"/>
      <c r="N2409" s="199"/>
    </row>
    <row r="2410" spans="7:14" s="195" customFormat="1" x14ac:dyDescent="0.25">
      <c r="G2410" s="199"/>
      <c r="I2410" s="199"/>
      <c r="J2410" s="199"/>
      <c r="N2410" s="199"/>
    </row>
    <row r="2411" spans="7:14" s="195" customFormat="1" x14ac:dyDescent="0.25">
      <c r="G2411" s="199"/>
      <c r="I2411" s="199"/>
      <c r="J2411" s="199"/>
      <c r="N2411" s="199"/>
    </row>
    <row r="2412" spans="7:14" s="195" customFormat="1" x14ac:dyDescent="0.25">
      <c r="G2412" s="199"/>
      <c r="I2412" s="199"/>
      <c r="J2412" s="199"/>
      <c r="N2412" s="199"/>
    </row>
    <row r="2413" spans="7:14" s="195" customFormat="1" x14ac:dyDescent="0.25">
      <c r="G2413" s="199"/>
      <c r="I2413" s="199"/>
      <c r="J2413" s="199"/>
      <c r="N2413" s="199"/>
    </row>
    <row r="2414" spans="7:14" s="195" customFormat="1" x14ac:dyDescent="0.25">
      <c r="G2414" s="199"/>
      <c r="I2414" s="199"/>
      <c r="J2414" s="199"/>
      <c r="N2414" s="199"/>
    </row>
    <row r="2415" spans="7:14" s="195" customFormat="1" x14ac:dyDescent="0.25">
      <c r="G2415" s="199"/>
      <c r="I2415" s="199"/>
      <c r="J2415" s="199"/>
      <c r="N2415" s="199"/>
    </row>
    <row r="2416" spans="7:14" s="195" customFormat="1" x14ac:dyDescent="0.25">
      <c r="G2416" s="199"/>
      <c r="I2416" s="199"/>
      <c r="J2416" s="199"/>
      <c r="N2416" s="199"/>
    </row>
    <row r="2417" spans="7:14" s="195" customFormat="1" x14ac:dyDescent="0.25">
      <c r="G2417" s="199"/>
      <c r="I2417" s="199"/>
      <c r="J2417" s="199"/>
      <c r="N2417" s="199"/>
    </row>
    <row r="2418" spans="7:14" s="195" customFormat="1" x14ac:dyDescent="0.25">
      <c r="G2418" s="199"/>
      <c r="I2418" s="199"/>
      <c r="J2418" s="199"/>
      <c r="N2418" s="199"/>
    </row>
    <row r="2419" spans="7:14" s="195" customFormat="1" x14ac:dyDescent="0.25">
      <c r="G2419" s="199"/>
      <c r="I2419" s="199"/>
      <c r="J2419" s="199"/>
      <c r="N2419" s="199"/>
    </row>
    <row r="2420" spans="7:14" s="195" customFormat="1" x14ac:dyDescent="0.25">
      <c r="G2420" s="199"/>
      <c r="I2420" s="199"/>
      <c r="J2420" s="199"/>
      <c r="N2420" s="199"/>
    </row>
    <row r="2421" spans="7:14" s="195" customFormat="1" x14ac:dyDescent="0.25">
      <c r="G2421" s="199"/>
      <c r="I2421" s="199"/>
      <c r="J2421" s="199"/>
      <c r="N2421" s="199"/>
    </row>
    <row r="2422" spans="7:14" s="195" customFormat="1" x14ac:dyDescent="0.25">
      <c r="G2422" s="199"/>
      <c r="I2422" s="199"/>
      <c r="J2422" s="199"/>
      <c r="N2422" s="199"/>
    </row>
    <row r="2423" spans="7:14" s="195" customFormat="1" x14ac:dyDescent="0.25">
      <c r="G2423" s="199"/>
      <c r="I2423" s="199"/>
      <c r="J2423" s="199"/>
      <c r="N2423" s="199"/>
    </row>
    <row r="2424" spans="7:14" s="195" customFormat="1" x14ac:dyDescent="0.25">
      <c r="G2424" s="199"/>
      <c r="I2424" s="199"/>
      <c r="J2424" s="199"/>
      <c r="N2424" s="199"/>
    </row>
    <row r="2425" spans="7:14" s="195" customFormat="1" x14ac:dyDescent="0.25">
      <c r="G2425" s="199"/>
      <c r="I2425" s="199"/>
      <c r="J2425" s="199"/>
      <c r="N2425" s="199"/>
    </row>
    <row r="2426" spans="7:14" s="195" customFormat="1" x14ac:dyDescent="0.25">
      <c r="G2426" s="199"/>
      <c r="I2426" s="199"/>
      <c r="J2426" s="199"/>
      <c r="N2426" s="199"/>
    </row>
    <row r="2427" spans="7:14" s="195" customFormat="1" x14ac:dyDescent="0.25">
      <c r="G2427" s="199"/>
      <c r="I2427" s="199"/>
      <c r="J2427" s="199"/>
      <c r="N2427" s="199"/>
    </row>
    <row r="2428" spans="7:14" s="195" customFormat="1" x14ac:dyDescent="0.25">
      <c r="G2428" s="199"/>
      <c r="I2428" s="199"/>
      <c r="J2428" s="199"/>
      <c r="N2428" s="199"/>
    </row>
    <row r="2429" spans="7:14" s="195" customFormat="1" x14ac:dyDescent="0.25">
      <c r="G2429" s="199"/>
      <c r="I2429" s="199"/>
      <c r="J2429" s="199"/>
      <c r="N2429" s="199"/>
    </row>
    <row r="2430" spans="7:14" s="195" customFormat="1" x14ac:dyDescent="0.25">
      <c r="G2430" s="199"/>
      <c r="I2430" s="199"/>
      <c r="J2430" s="199"/>
      <c r="N2430" s="199"/>
    </row>
    <row r="2431" spans="7:14" s="195" customFormat="1" x14ac:dyDescent="0.25">
      <c r="G2431" s="199"/>
      <c r="I2431" s="199"/>
      <c r="J2431" s="199"/>
      <c r="N2431" s="199"/>
    </row>
    <row r="2432" spans="7:14" s="195" customFormat="1" x14ac:dyDescent="0.25">
      <c r="G2432" s="199"/>
      <c r="I2432" s="199"/>
      <c r="J2432" s="199"/>
      <c r="N2432" s="199"/>
    </row>
    <row r="2433" spans="7:14" s="195" customFormat="1" x14ac:dyDescent="0.25">
      <c r="G2433" s="199"/>
      <c r="I2433" s="199"/>
      <c r="J2433" s="199"/>
      <c r="N2433" s="199"/>
    </row>
    <row r="2434" spans="7:14" s="195" customFormat="1" x14ac:dyDescent="0.25">
      <c r="G2434" s="199"/>
      <c r="I2434" s="199"/>
      <c r="J2434" s="199"/>
      <c r="N2434" s="199"/>
    </row>
    <row r="2435" spans="7:14" s="195" customFormat="1" x14ac:dyDescent="0.25">
      <c r="G2435" s="199"/>
      <c r="I2435" s="199"/>
      <c r="J2435" s="199"/>
      <c r="N2435" s="199"/>
    </row>
    <row r="2436" spans="7:14" s="195" customFormat="1" x14ac:dyDescent="0.25">
      <c r="G2436" s="199"/>
      <c r="I2436" s="199"/>
      <c r="J2436" s="199"/>
      <c r="N2436" s="199"/>
    </row>
    <row r="2437" spans="7:14" s="195" customFormat="1" x14ac:dyDescent="0.25">
      <c r="G2437" s="199"/>
      <c r="I2437" s="199"/>
      <c r="J2437" s="199"/>
      <c r="N2437" s="199"/>
    </row>
    <row r="2438" spans="7:14" s="195" customFormat="1" x14ac:dyDescent="0.25">
      <c r="G2438" s="199"/>
      <c r="I2438" s="199"/>
      <c r="J2438" s="199"/>
      <c r="N2438" s="199"/>
    </row>
    <row r="2439" spans="7:14" s="195" customFormat="1" x14ac:dyDescent="0.25">
      <c r="G2439" s="199"/>
      <c r="I2439" s="199"/>
      <c r="J2439" s="199"/>
      <c r="N2439" s="199"/>
    </row>
    <row r="2440" spans="7:14" s="195" customFormat="1" x14ac:dyDescent="0.25">
      <c r="G2440" s="199"/>
      <c r="I2440" s="199"/>
      <c r="J2440" s="199"/>
      <c r="N2440" s="199"/>
    </row>
    <row r="2441" spans="7:14" s="195" customFormat="1" x14ac:dyDescent="0.25">
      <c r="G2441" s="199"/>
      <c r="I2441" s="199"/>
      <c r="J2441" s="199"/>
      <c r="N2441" s="199"/>
    </row>
    <row r="2442" spans="7:14" s="195" customFormat="1" x14ac:dyDescent="0.25">
      <c r="G2442" s="199"/>
      <c r="I2442" s="199"/>
      <c r="J2442" s="199"/>
      <c r="N2442" s="199"/>
    </row>
    <row r="2443" spans="7:14" s="195" customFormat="1" x14ac:dyDescent="0.25">
      <c r="G2443" s="199"/>
      <c r="I2443" s="199"/>
      <c r="J2443" s="199"/>
      <c r="N2443" s="199"/>
    </row>
    <row r="2444" spans="7:14" s="195" customFormat="1" x14ac:dyDescent="0.25">
      <c r="G2444" s="199"/>
      <c r="I2444" s="199"/>
      <c r="J2444" s="199"/>
      <c r="N2444" s="199"/>
    </row>
    <row r="2445" spans="7:14" s="195" customFormat="1" x14ac:dyDescent="0.25">
      <c r="G2445" s="199"/>
      <c r="I2445" s="199"/>
      <c r="J2445" s="199"/>
      <c r="N2445" s="199"/>
    </row>
    <row r="2446" spans="7:14" s="195" customFormat="1" x14ac:dyDescent="0.25">
      <c r="G2446" s="199"/>
      <c r="I2446" s="199"/>
      <c r="J2446" s="199"/>
      <c r="N2446" s="199"/>
    </row>
    <row r="2447" spans="7:14" s="195" customFormat="1" x14ac:dyDescent="0.25">
      <c r="G2447" s="199"/>
      <c r="I2447" s="199"/>
      <c r="J2447" s="199"/>
      <c r="N2447" s="199"/>
    </row>
    <row r="2448" spans="7:14" s="195" customFormat="1" x14ac:dyDescent="0.25">
      <c r="G2448" s="199"/>
      <c r="I2448" s="199"/>
      <c r="J2448" s="199"/>
      <c r="N2448" s="199"/>
    </row>
    <row r="2449" spans="7:14" s="195" customFormat="1" x14ac:dyDescent="0.25">
      <c r="G2449" s="199"/>
      <c r="I2449" s="199"/>
      <c r="J2449" s="199"/>
      <c r="N2449" s="199"/>
    </row>
    <row r="2450" spans="7:14" s="195" customFormat="1" x14ac:dyDescent="0.25">
      <c r="G2450" s="199"/>
      <c r="I2450" s="199"/>
      <c r="J2450" s="199"/>
      <c r="N2450" s="199"/>
    </row>
    <row r="2451" spans="7:14" s="195" customFormat="1" x14ac:dyDescent="0.25">
      <c r="G2451" s="199"/>
      <c r="I2451" s="199"/>
      <c r="J2451" s="199"/>
      <c r="N2451" s="199"/>
    </row>
    <row r="2452" spans="7:14" s="195" customFormat="1" x14ac:dyDescent="0.25">
      <c r="G2452" s="199"/>
      <c r="I2452" s="199"/>
      <c r="J2452" s="199"/>
      <c r="N2452" s="199"/>
    </row>
    <row r="2453" spans="7:14" s="195" customFormat="1" x14ac:dyDescent="0.25">
      <c r="G2453" s="199"/>
      <c r="I2453" s="199"/>
      <c r="J2453" s="199"/>
      <c r="N2453" s="199"/>
    </row>
    <row r="2454" spans="7:14" s="195" customFormat="1" x14ac:dyDescent="0.25">
      <c r="G2454" s="199"/>
      <c r="I2454" s="199"/>
      <c r="J2454" s="199"/>
      <c r="N2454" s="199"/>
    </row>
    <row r="2455" spans="7:14" s="195" customFormat="1" x14ac:dyDescent="0.25">
      <c r="G2455" s="199"/>
      <c r="I2455" s="199"/>
      <c r="J2455" s="199"/>
      <c r="N2455" s="199"/>
    </row>
    <row r="2456" spans="7:14" s="195" customFormat="1" x14ac:dyDescent="0.25">
      <c r="G2456" s="199"/>
      <c r="I2456" s="199"/>
      <c r="J2456" s="199"/>
      <c r="N2456" s="199"/>
    </row>
    <row r="2457" spans="7:14" s="195" customFormat="1" x14ac:dyDescent="0.25">
      <c r="G2457" s="199"/>
      <c r="I2457" s="199"/>
      <c r="J2457" s="199"/>
      <c r="N2457" s="199"/>
    </row>
    <row r="2458" spans="7:14" s="195" customFormat="1" x14ac:dyDescent="0.25">
      <c r="G2458" s="199"/>
      <c r="I2458" s="199"/>
      <c r="J2458" s="199"/>
      <c r="N2458" s="199"/>
    </row>
    <row r="2459" spans="7:14" s="195" customFormat="1" x14ac:dyDescent="0.25">
      <c r="G2459" s="199"/>
      <c r="I2459" s="199"/>
      <c r="J2459" s="199"/>
      <c r="N2459" s="199"/>
    </row>
    <row r="2460" spans="7:14" s="195" customFormat="1" x14ac:dyDescent="0.25">
      <c r="G2460" s="199"/>
      <c r="I2460" s="199"/>
      <c r="J2460" s="199"/>
      <c r="N2460" s="199"/>
    </row>
    <row r="2461" spans="7:14" s="195" customFormat="1" x14ac:dyDescent="0.25">
      <c r="G2461" s="199"/>
      <c r="I2461" s="199"/>
      <c r="J2461" s="199"/>
      <c r="N2461" s="199"/>
    </row>
    <row r="2462" spans="7:14" s="195" customFormat="1" x14ac:dyDescent="0.25">
      <c r="G2462" s="199"/>
      <c r="I2462" s="199"/>
      <c r="J2462" s="199"/>
      <c r="N2462" s="199"/>
    </row>
    <row r="2463" spans="7:14" s="195" customFormat="1" x14ac:dyDescent="0.25">
      <c r="G2463" s="199"/>
      <c r="I2463" s="199"/>
      <c r="J2463" s="199"/>
      <c r="N2463" s="199"/>
    </row>
    <row r="2464" spans="7:14" s="195" customFormat="1" x14ac:dyDescent="0.25">
      <c r="G2464" s="199"/>
      <c r="I2464" s="199"/>
      <c r="J2464" s="199"/>
      <c r="N2464" s="199"/>
    </row>
    <row r="2465" spans="7:14" s="195" customFormat="1" x14ac:dyDescent="0.25">
      <c r="G2465" s="199"/>
      <c r="I2465" s="199"/>
      <c r="J2465" s="199"/>
      <c r="N2465" s="199"/>
    </row>
    <row r="2466" spans="7:14" s="195" customFormat="1" x14ac:dyDescent="0.25">
      <c r="G2466" s="199"/>
      <c r="I2466" s="199"/>
      <c r="J2466" s="199"/>
      <c r="N2466" s="199"/>
    </row>
    <row r="2467" spans="7:14" s="195" customFormat="1" x14ac:dyDescent="0.25">
      <c r="G2467" s="199"/>
      <c r="I2467" s="199"/>
      <c r="J2467" s="199"/>
      <c r="N2467" s="199"/>
    </row>
    <row r="2468" spans="7:14" s="195" customFormat="1" x14ac:dyDescent="0.25">
      <c r="G2468" s="199"/>
      <c r="I2468" s="199"/>
      <c r="J2468" s="199"/>
      <c r="N2468" s="199"/>
    </row>
    <row r="2469" spans="7:14" s="195" customFormat="1" x14ac:dyDescent="0.25">
      <c r="G2469" s="199"/>
      <c r="I2469" s="199"/>
      <c r="J2469" s="199"/>
      <c r="N2469" s="199"/>
    </row>
    <row r="2470" spans="7:14" s="195" customFormat="1" x14ac:dyDescent="0.25">
      <c r="G2470" s="199"/>
      <c r="I2470" s="199"/>
      <c r="J2470" s="199"/>
      <c r="N2470" s="199"/>
    </row>
    <row r="2471" spans="7:14" s="195" customFormat="1" x14ac:dyDescent="0.25">
      <c r="G2471" s="199"/>
      <c r="I2471" s="199"/>
      <c r="J2471" s="199"/>
      <c r="N2471" s="199"/>
    </row>
    <row r="2472" spans="7:14" s="195" customFormat="1" x14ac:dyDescent="0.25">
      <c r="G2472" s="199"/>
      <c r="I2472" s="199"/>
      <c r="J2472" s="199"/>
      <c r="N2472" s="199"/>
    </row>
    <row r="2473" spans="7:14" s="195" customFormat="1" x14ac:dyDescent="0.25">
      <c r="G2473" s="199"/>
      <c r="I2473" s="199"/>
      <c r="J2473" s="199"/>
      <c r="N2473" s="199"/>
    </row>
    <row r="2474" spans="7:14" s="195" customFormat="1" x14ac:dyDescent="0.25">
      <c r="G2474" s="199"/>
      <c r="I2474" s="199"/>
      <c r="J2474" s="199"/>
      <c r="N2474" s="199"/>
    </row>
    <row r="2475" spans="7:14" s="195" customFormat="1" x14ac:dyDescent="0.25">
      <c r="G2475" s="199"/>
      <c r="I2475" s="199"/>
      <c r="J2475" s="199"/>
      <c r="N2475" s="199"/>
    </row>
    <row r="2476" spans="7:14" s="195" customFormat="1" x14ac:dyDescent="0.25">
      <c r="G2476" s="199"/>
      <c r="I2476" s="199"/>
      <c r="J2476" s="199"/>
      <c r="N2476" s="199"/>
    </row>
    <row r="2477" spans="7:14" s="195" customFormat="1" x14ac:dyDescent="0.25">
      <c r="G2477" s="199"/>
      <c r="I2477" s="199"/>
      <c r="J2477" s="199"/>
      <c r="N2477" s="199"/>
    </row>
    <row r="2478" spans="7:14" s="195" customFormat="1" x14ac:dyDescent="0.25">
      <c r="G2478" s="199"/>
      <c r="I2478" s="199"/>
      <c r="J2478" s="199"/>
      <c r="N2478" s="199"/>
    </row>
    <row r="2479" spans="7:14" s="195" customFormat="1" x14ac:dyDescent="0.25">
      <c r="G2479" s="199"/>
      <c r="I2479" s="199"/>
      <c r="J2479" s="199"/>
      <c r="N2479" s="199"/>
    </row>
    <row r="2480" spans="7:14" s="195" customFormat="1" x14ac:dyDescent="0.25">
      <c r="G2480" s="199"/>
      <c r="I2480" s="199"/>
      <c r="J2480" s="199"/>
      <c r="N2480" s="199"/>
    </row>
    <row r="2481" spans="7:14" s="195" customFormat="1" x14ac:dyDescent="0.25">
      <c r="G2481" s="199"/>
      <c r="I2481" s="199"/>
      <c r="J2481" s="199"/>
      <c r="N2481" s="199"/>
    </row>
    <row r="2482" spans="7:14" s="195" customFormat="1" x14ac:dyDescent="0.25">
      <c r="G2482" s="199"/>
      <c r="I2482" s="199"/>
      <c r="J2482" s="199"/>
      <c r="N2482" s="199"/>
    </row>
    <row r="2483" spans="7:14" s="195" customFormat="1" x14ac:dyDescent="0.25">
      <c r="G2483" s="199"/>
      <c r="I2483" s="199"/>
      <c r="J2483" s="199"/>
      <c r="N2483" s="199"/>
    </row>
    <row r="2484" spans="7:14" s="195" customFormat="1" x14ac:dyDescent="0.25">
      <c r="G2484" s="199"/>
      <c r="I2484" s="199"/>
      <c r="J2484" s="199"/>
      <c r="N2484" s="199"/>
    </row>
    <row r="2485" spans="7:14" s="195" customFormat="1" x14ac:dyDescent="0.25">
      <c r="G2485" s="199"/>
      <c r="I2485" s="199"/>
      <c r="J2485" s="199"/>
      <c r="N2485" s="199"/>
    </row>
    <row r="2486" spans="7:14" s="195" customFormat="1" x14ac:dyDescent="0.25">
      <c r="G2486" s="199"/>
      <c r="I2486" s="199"/>
      <c r="J2486" s="199"/>
      <c r="N2486" s="199"/>
    </row>
    <row r="2487" spans="7:14" s="195" customFormat="1" x14ac:dyDescent="0.25">
      <c r="G2487" s="199"/>
      <c r="I2487" s="199"/>
      <c r="J2487" s="199"/>
      <c r="N2487" s="199"/>
    </row>
    <row r="2488" spans="7:14" s="195" customFormat="1" x14ac:dyDescent="0.25">
      <c r="G2488" s="199"/>
      <c r="I2488" s="199"/>
      <c r="J2488" s="199"/>
      <c r="N2488" s="199"/>
    </row>
    <row r="2489" spans="7:14" s="195" customFormat="1" x14ac:dyDescent="0.25">
      <c r="G2489" s="199"/>
      <c r="I2489" s="199"/>
      <c r="J2489" s="199"/>
      <c r="N2489" s="199"/>
    </row>
    <row r="2490" spans="7:14" s="195" customFormat="1" x14ac:dyDescent="0.25">
      <c r="G2490" s="199"/>
      <c r="I2490" s="199"/>
      <c r="J2490" s="199"/>
      <c r="N2490" s="199"/>
    </row>
    <row r="2491" spans="7:14" s="195" customFormat="1" x14ac:dyDescent="0.25">
      <c r="G2491" s="199"/>
      <c r="I2491" s="199"/>
      <c r="J2491" s="199"/>
      <c r="N2491" s="199"/>
    </row>
    <row r="2492" spans="7:14" s="195" customFormat="1" x14ac:dyDescent="0.25">
      <c r="G2492" s="199"/>
      <c r="I2492" s="199"/>
      <c r="J2492" s="199"/>
      <c r="N2492" s="199"/>
    </row>
    <row r="2493" spans="7:14" s="195" customFormat="1" x14ac:dyDescent="0.25">
      <c r="G2493" s="199"/>
      <c r="I2493" s="199"/>
      <c r="J2493" s="199"/>
      <c r="N2493" s="199"/>
    </row>
    <row r="2494" spans="7:14" s="195" customFormat="1" x14ac:dyDescent="0.25">
      <c r="G2494" s="199"/>
      <c r="I2494" s="199"/>
      <c r="J2494" s="199"/>
      <c r="N2494" s="199"/>
    </row>
    <row r="2495" spans="7:14" s="195" customFormat="1" x14ac:dyDescent="0.25">
      <c r="G2495" s="199"/>
      <c r="I2495" s="199"/>
      <c r="J2495" s="199"/>
      <c r="N2495" s="199"/>
    </row>
    <row r="2496" spans="7:14" s="195" customFormat="1" x14ac:dyDescent="0.25">
      <c r="G2496" s="199"/>
      <c r="I2496" s="199"/>
      <c r="J2496" s="199"/>
      <c r="N2496" s="199"/>
    </row>
    <row r="2497" spans="7:14" s="195" customFormat="1" x14ac:dyDescent="0.25">
      <c r="G2497" s="199"/>
      <c r="I2497" s="199"/>
      <c r="J2497" s="199"/>
      <c r="N2497" s="199"/>
    </row>
    <row r="2498" spans="7:14" s="195" customFormat="1" x14ac:dyDescent="0.25">
      <c r="G2498" s="199"/>
      <c r="I2498" s="199"/>
      <c r="J2498" s="199"/>
      <c r="N2498" s="199"/>
    </row>
    <row r="2499" spans="7:14" s="195" customFormat="1" x14ac:dyDescent="0.25">
      <c r="G2499" s="199"/>
      <c r="I2499" s="199"/>
      <c r="J2499" s="199"/>
      <c r="N2499" s="199"/>
    </row>
    <row r="2500" spans="7:14" s="195" customFormat="1" x14ac:dyDescent="0.25">
      <c r="G2500" s="199"/>
      <c r="I2500" s="199"/>
      <c r="J2500" s="199"/>
      <c r="N2500" s="199"/>
    </row>
    <row r="2501" spans="7:14" s="195" customFormat="1" x14ac:dyDescent="0.25">
      <c r="G2501" s="199"/>
      <c r="I2501" s="199"/>
      <c r="J2501" s="199"/>
      <c r="N2501" s="199"/>
    </row>
    <row r="2502" spans="7:14" s="195" customFormat="1" x14ac:dyDescent="0.25">
      <c r="G2502" s="199"/>
      <c r="I2502" s="199"/>
      <c r="J2502" s="199"/>
      <c r="N2502" s="199"/>
    </row>
    <row r="2503" spans="7:14" s="195" customFormat="1" x14ac:dyDescent="0.25">
      <c r="G2503" s="199"/>
      <c r="I2503" s="199"/>
      <c r="J2503" s="199"/>
      <c r="N2503" s="199"/>
    </row>
    <row r="2504" spans="7:14" s="195" customFormat="1" x14ac:dyDescent="0.25">
      <c r="G2504" s="199"/>
      <c r="I2504" s="199"/>
      <c r="J2504" s="199"/>
      <c r="N2504" s="199"/>
    </row>
    <row r="2505" spans="7:14" s="195" customFormat="1" x14ac:dyDescent="0.25">
      <c r="G2505" s="199"/>
      <c r="I2505" s="199"/>
      <c r="J2505" s="199"/>
      <c r="N2505" s="199"/>
    </row>
    <row r="2506" spans="7:14" s="195" customFormat="1" x14ac:dyDescent="0.25">
      <c r="G2506" s="199"/>
      <c r="I2506" s="199"/>
      <c r="J2506" s="199"/>
      <c r="N2506" s="199"/>
    </row>
    <row r="2507" spans="7:14" s="195" customFormat="1" x14ac:dyDescent="0.25">
      <c r="G2507" s="199"/>
      <c r="I2507" s="199"/>
      <c r="J2507" s="199"/>
      <c r="N2507" s="199"/>
    </row>
    <row r="2508" spans="7:14" s="195" customFormat="1" x14ac:dyDescent="0.25">
      <c r="G2508" s="199"/>
      <c r="I2508" s="199"/>
      <c r="J2508" s="199"/>
      <c r="N2508" s="199"/>
    </row>
    <row r="2509" spans="7:14" s="195" customFormat="1" x14ac:dyDescent="0.25">
      <c r="G2509" s="199"/>
      <c r="I2509" s="199"/>
      <c r="J2509" s="199"/>
      <c r="N2509" s="199"/>
    </row>
    <row r="2510" spans="7:14" s="195" customFormat="1" x14ac:dyDescent="0.25">
      <c r="G2510" s="199"/>
      <c r="I2510" s="199"/>
      <c r="J2510" s="199"/>
      <c r="N2510" s="199"/>
    </row>
    <row r="2511" spans="7:14" s="195" customFormat="1" x14ac:dyDescent="0.25">
      <c r="G2511" s="199"/>
      <c r="I2511" s="199"/>
      <c r="J2511" s="199"/>
      <c r="N2511" s="199"/>
    </row>
    <row r="2512" spans="7:14" s="195" customFormat="1" x14ac:dyDescent="0.25">
      <c r="G2512" s="199"/>
      <c r="I2512" s="199"/>
      <c r="J2512" s="199"/>
      <c r="N2512" s="199"/>
    </row>
    <row r="2513" spans="7:14" s="195" customFormat="1" x14ac:dyDescent="0.25">
      <c r="G2513" s="199"/>
      <c r="I2513" s="199"/>
      <c r="J2513" s="199"/>
      <c r="N2513" s="199"/>
    </row>
    <row r="2514" spans="7:14" s="195" customFormat="1" x14ac:dyDescent="0.25">
      <c r="G2514" s="199"/>
      <c r="I2514" s="199"/>
      <c r="J2514" s="199"/>
      <c r="N2514" s="199"/>
    </row>
    <row r="2515" spans="7:14" s="195" customFormat="1" x14ac:dyDescent="0.25">
      <c r="G2515" s="199"/>
      <c r="I2515" s="199"/>
      <c r="J2515" s="199"/>
      <c r="N2515" s="199"/>
    </row>
    <row r="2516" spans="7:14" s="195" customFormat="1" x14ac:dyDescent="0.25">
      <c r="G2516" s="199"/>
      <c r="I2516" s="199"/>
      <c r="J2516" s="199"/>
      <c r="N2516" s="199"/>
    </row>
    <row r="2517" spans="7:14" s="195" customFormat="1" x14ac:dyDescent="0.25">
      <c r="G2517" s="199"/>
      <c r="I2517" s="199"/>
      <c r="J2517" s="199"/>
      <c r="N2517" s="199"/>
    </row>
    <row r="2518" spans="7:14" s="195" customFormat="1" x14ac:dyDescent="0.25">
      <c r="G2518" s="199"/>
      <c r="I2518" s="199"/>
      <c r="J2518" s="199"/>
      <c r="N2518" s="199"/>
    </row>
    <row r="2519" spans="7:14" s="195" customFormat="1" x14ac:dyDescent="0.25">
      <c r="G2519" s="199"/>
      <c r="I2519" s="199"/>
      <c r="J2519" s="199"/>
      <c r="N2519" s="199"/>
    </row>
    <row r="2520" spans="7:14" s="195" customFormat="1" x14ac:dyDescent="0.25">
      <c r="G2520" s="199"/>
      <c r="I2520" s="199"/>
      <c r="J2520" s="199"/>
      <c r="N2520" s="199"/>
    </row>
    <row r="2521" spans="7:14" s="195" customFormat="1" x14ac:dyDescent="0.25">
      <c r="G2521" s="199"/>
      <c r="I2521" s="199"/>
      <c r="J2521" s="199"/>
      <c r="N2521" s="199"/>
    </row>
    <row r="2522" spans="7:14" s="195" customFormat="1" x14ac:dyDescent="0.25">
      <c r="G2522" s="199"/>
      <c r="I2522" s="199"/>
      <c r="J2522" s="199"/>
      <c r="N2522" s="199"/>
    </row>
    <row r="2523" spans="7:14" s="195" customFormat="1" x14ac:dyDescent="0.25">
      <c r="G2523" s="199"/>
      <c r="I2523" s="199"/>
      <c r="J2523" s="199"/>
      <c r="N2523" s="199"/>
    </row>
    <row r="2524" spans="7:14" s="195" customFormat="1" x14ac:dyDescent="0.25">
      <c r="G2524" s="199"/>
      <c r="I2524" s="199"/>
      <c r="J2524" s="199"/>
      <c r="N2524" s="199"/>
    </row>
    <row r="2525" spans="7:14" s="195" customFormat="1" x14ac:dyDescent="0.25">
      <c r="G2525" s="199"/>
      <c r="I2525" s="199"/>
      <c r="J2525" s="199"/>
      <c r="N2525" s="199"/>
    </row>
    <row r="2526" spans="7:14" s="195" customFormat="1" x14ac:dyDescent="0.25">
      <c r="G2526" s="199"/>
      <c r="I2526" s="199"/>
      <c r="J2526" s="199"/>
      <c r="N2526" s="199"/>
    </row>
    <row r="2527" spans="7:14" s="195" customFormat="1" x14ac:dyDescent="0.25">
      <c r="G2527" s="199"/>
      <c r="I2527" s="199"/>
      <c r="J2527" s="199"/>
      <c r="N2527" s="199"/>
    </row>
    <row r="2528" spans="7:14" s="195" customFormat="1" x14ac:dyDescent="0.25">
      <c r="G2528" s="199"/>
      <c r="I2528" s="199"/>
      <c r="J2528" s="199"/>
      <c r="N2528" s="199"/>
    </row>
    <row r="2529" spans="7:14" s="195" customFormat="1" x14ac:dyDescent="0.25">
      <c r="G2529" s="199"/>
      <c r="I2529" s="199"/>
      <c r="J2529" s="199"/>
      <c r="N2529" s="199"/>
    </row>
    <row r="2530" spans="7:14" s="195" customFormat="1" x14ac:dyDescent="0.25">
      <c r="G2530" s="199"/>
      <c r="I2530" s="199"/>
      <c r="J2530" s="199"/>
      <c r="N2530" s="199"/>
    </row>
    <row r="2531" spans="7:14" s="195" customFormat="1" x14ac:dyDescent="0.25">
      <c r="G2531" s="199"/>
      <c r="I2531" s="199"/>
      <c r="J2531" s="199"/>
      <c r="N2531" s="199"/>
    </row>
    <row r="2532" spans="7:14" s="195" customFormat="1" x14ac:dyDescent="0.25">
      <c r="G2532" s="199"/>
      <c r="I2532" s="199"/>
      <c r="J2532" s="199"/>
      <c r="N2532" s="199"/>
    </row>
    <row r="2533" spans="7:14" s="195" customFormat="1" x14ac:dyDescent="0.25">
      <c r="G2533" s="199"/>
      <c r="I2533" s="199"/>
      <c r="J2533" s="199"/>
      <c r="N2533" s="199"/>
    </row>
    <row r="2534" spans="7:14" s="195" customFormat="1" x14ac:dyDescent="0.25">
      <c r="G2534" s="199"/>
      <c r="I2534" s="199"/>
      <c r="J2534" s="199"/>
      <c r="N2534" s="199"/>
    </row>
    <row r="2535" spans="7:14" s="195" customFormat="1" x14ac:dyDescent="0.25">
      <c r="G2535" s="199"/>
      <c r="I2535" s="199"/>
      <c r="J2535" s="199"/>
      <c r="N2535" s="199"/>
    </row>
    <row r="2536" spans="7:14" s="195" customFormat="1" x14ac:dyDescent="0.25">
      <c r="G2536" s="199"/>
      <c r="I2536" s="199"/>
      <c r="J2536" s="199"/>
      <c r="N2536" s="199"/>
    </row>
    <row r="2537" spans="7:14" s="195" customFormat="1" x14ac:dyDescent="0.25">
      <c r="G2537" s="199"/>
      <c r="I2537" s="199"/>
      <c r="J2537" s="199"/>
      <c r="N2537" s="199"/>
    </row>
    <row r="2538" spans="7:14" s="195" customFormat="1" x14ac:dyDescent="0.25">
      <c r="G2538" s="199"/>
      <c r="I2538" s="199"/>
      <c r="J2538" s="199"/>
      <c r="N2538" s="199"/>
    </row>
    <row r="2539" spans="7:14" s="195" customFormat="1" x14ac:dyDescent="0.25">
      <c r="G2539" s="199"/>
      <c r="I2539" s="199"/>
      <c r="J2539" s="199"/>
      <c r="N2539" s="199"/>
    </row>
    <row r="2540" spans="7:14" s="195" customFormat="1" x14ac:dyDescent="0.25">
      <c r="G2540" s="199"/>
      <c r="I2540" s="199"/>
      <c r="J2540" s="199"/>
      <c r="N2540" s="199"/>
    </row>
    <row r="2541" spans="7:14" s="195" customFormat="1" x14ac:dyDescent="0.25">
      <c r="G2541" s="199"/>
      <c r="I2541" s="199"/>
      <c r="J2541" s="199"/>
      <c r="N2541" s="199"/>
    </row>
    <row r="2542" spans="7:14" s="195" customFormat="1" x14ac:dyDescent="0.25">
      <c r="G2542" s="199"/>
      <c r="I2542" s="199"/>
      <c r="J2542" s="199"/>
      <c r="N2542" s="199"/>
    </row>
    <row r="2543" spans="7:14" s="195" customFormat="1" x14ac:dyDescent="0.25">
      <c r="G2543" s="199"/>
      <c r="I2543" s="199"/>
      <c r="J2543" s="199"/>
      <c r="N2543" s="199"/>
    </row>
    <row r="2544" spans="7:14" s="195" customFormat="1" x14ac:dyDescent="0.25">
      <c r="G2544" s="199"/>
      <c r="I2544" s="199"/>
      <c r="J2544" s="199"/>
      <c r="N2544" s="199"/>
    </row>
    <row r="2545" spans="7:14" s="195" customFormat="1" x14ac:dyDescent="0.25">
      <c r="G2545" s="199"/>
      <c r="I2545" s="199"/>
      <c r="J2545" s="199"/>
      <c r="N2545" s="199"/>
    </row>
    <row r="2546" spans="7:14" s="195" customFormat="1" x14ac:dyDescent="0.25">
      <c r="G2546" s="199"/>
      <c r="I2546" s="199"/>
      <c r="J2546" s="199"/>
      <c r="N2546" s="199"/>
    </row>
    <row r="2547" spans="7:14" s="195" customFormat="1" x14ac:dyDescent="0.25">
      <c r="G2547" s="199"/>
      <c r="I2547" s="199"/>
      <c r="J2547" s="199"/>
      <c r="N2547" s="199"/>
    </row>
    <row r="2548" spans="7:14" s="195" customFormat="1" x14ac:dyDescent="0.25">
      <c r="G2548" s="199"/>
      <c r="I2548" s="199"/>
      <c r="J2548" s="199"/>
      <c r="N2548" s="199"/>
    </row>
    <row r="2549" spans="7:14" s="195" customFormat="1" x14ac:dyDescent="0.25">
      <c r="G2549" s="199"/>
      <c r="I2549" s="199"/>
      <c r="J2549" s="199"/>
      <c r="N2549" s="199"/>
    </row>
    <row r="2550" spans="7:14" s="195" customFormat="1" x14ac:dyDescent="0.25">
      <c r="G2550" s="199"/>
      <c r="I2550" s="199"/>
      <c r="J2550" s="199"/>
      <c r="N2550" s="199"/>
    </row>
    <row r="2551" spans="7:14" s="195" customFormat="1" x14ac:dyDescent="0.25">
      <c r="G2551" s="199"/>
      <c r="I2551" s="199"/>
      <c r="J2551" s="199"/>
      <c r="N2551" s="199"/>
    </row>
    <row r="2552" spans="7:14" s="195" customFormat="1" x14ac:dyDescent="0.25">
      <c r="G2552" s="199"/>
      <c r="I2552" s="199"/>
      <c r="J2552" s="199"/>
      <c r="N2552" s="199"/>
    </row>
    <row r="2553" spans="7:14" s="195" customFormat="1" x14ac:dyDescent="0.25">
      <c r="G2553" s="199"/>
      <c r="I2553" s="199"/>
      <c r="J2553" s="199"/>
      <c r="N2553" s="199"/>
    </row>
    <row r="2554" spans="7:14" s="195" customFormat="1" x14ac:dyDescent="0.25">
      <c r="G2554" s="199"/>
      <c r="I2554" s="199"/>
      <c r="J2554" s="199"/>
      <c r="N2554" s="199"/>
    </row>
    <row r="2555" spans="7:14" s="195" customFormat="1" x14ac:dyDescent="0.25">
      <c r="G2555" s="199"/>
      <c r="I2555" s="199"/>
      <c r="J2555" s="199"/>
      <c r="N2555" s="199"/>
    </row>
    <row r="2556" spans="7:14" s="195" customFormat="1" x14ac:dyDescent="0.25">
      <c r="G2556" s="199"/>
      <c r="I2556" s="199"/>
      <c r="J2556" s="199"/>
      <c r="N2556" s="199"/>
    </row>
    <row r="2557" spans="7:14" s="195" customFormat="1" x14ac:dyDescent="0.25">
      <c r="G2557" s="199"/>
      <c r="I2557" s="199"/>
      <c r="J2557" s="199"/>
      <c r="N2557" s="199"/>
    </row>
    <row r="2558" spans="7:14" s="195" customFormat="1" x14ac:dyDescent="0.25">
      <c r="G2558" s="199"/>
      <c r="I2558" s="199"/>
      <c r="J2558" s="199"/>
      <c r="N2558" s="199"/>
    </row>
    <row r="2559" spans="7:14" s="195" customFormat="1" x14ac:dyDescent="0.25">
      <c r="G2559" s="199"/>
      <c r="I2559" s="199"/>
      <c r="J2559" s="199"/>
      <c r="N2559" s="199"/>
    </row>
    <row r="2560" spans="7:14" s="195" customFormat="1" x14ac:dyDescent="0.25">
      <c r="G2560" s="199"/>
      <c r="I2560" s="199"/>
      <c r="J2560" s="199"/>
      <c r="N2560" s="199"/>
    </row>
    <row r="2561" spans="7:14" s="195" customFormat="1" x14ac:dyDescent="0.25">
      <c r="G2561" s="199"/>
      <c r="I2561" s="199"/>
      <c r="J2561" s="199"/>
      <c r="N2561" s="199"/>
    </row>
    <row r="2562" spans="7:14" s="195" customFormat="1" x14ac:dyDescent="0.25">
      <c r="G2562" s="199"/>
      <c r="I2562" s="199"/>
      <c r="J2562" s="199"/>
      <c r="N2562" s="199"/>
    </row>
    <row r="2563" spans="7:14" s="195" customFormat="1" x14ac:dyDescent="0.25">
      <c r="G2563" s="199"/>
      <c r="I2563" s="199"/>
      <c r="J2563" s="199"/>
      <c r="N2563" s="199"/>
    </row>
    <row r="2564" spans="7:14" s="195" customFormat="1" x14ac:dyDescent="0.25">
      <c r="G2564" s="199"/>
      <c r="I2564" s="199"/>
      <c r="J2564" s="199"/>
      <c r="N2564" s="199"/>
    </row>
    <row r="2565" spans="7:14" s="195" customFormat="1" x14ac:dyDescent="0.25">
      <c r="G2565" s="199"/>
      <c r="I2565" s="199"/>
      <c r="J2565" s="199"/>
      <c r="N2565" s="199"/>
    </row>
    <row r="2566" spans="7:14" s="195" customFormat="1" x14ac:dyDescent="0.25">
      <c r="G2566" s="199"/>
      <c r="I2566" s="199"/>
      <c r="J2566" s="199"/>
      <c r="N2566" s="199"/>
    </row>
    <row r="2567" spans="7:14" s="195" customFormat="1" x14ac:dyDescent="0.25">
      <c r="G2567" s="199"/>
      <c r="I2567" s="199"/>
      <c r="J2567" s="199"/>
      <c r="N2567" s="199"/>
    </row>
    <row r="2568" spans="7:14" s="195" customFormat="1" x14ac:dyDescent="0.25">
      <c r="G2568" s="199"/>
      <c r="I2568" s="199"/>
      <c r="J2568" s="199"/>
      <c r="N2568" s="199"/>
    </row>
    <row r="2569" spans="7:14" s="195" customFormat="1" x14ac:dyDescent="0.25">
      <c r="G2569" s="199"/>
      <c r="I2569" s="199"/>
      <c r="J2569" s="199"/>
      <c r="N2569" s="199"/>
    </row>
    <row r="2570" spans="7:14" s="195" customFormat="1" x14ac:dyDescent="0.25">
      <c r="G2570" s="199"/>
      <c r="I2570" s="199"/>
      <c r="J2570" s="199"/>
      <c r="N2570" s="199"/>
    </row>
    <row r="2571" spans="7:14" s="195" customFormat="1" x14ac:dyDescent="0.25">
      <c r="G2571" s="199"/>
      <c r="I2571" s="199"/>
      <c r="J2571" s="199"/>
      <c r="N2571" s="199"/>
    </row>
    <row r="2572" spans="7:14" s="195" customFormat="1" x14ac:dyDescent="0.25">
      <c r="G2572" s="199"/>
      <c r="I2572" s="199"/>
      <c r="J2572" s="199"/>
      <c r="N2572" s="199"/>
    </row>
    <row r="2573" spans="7:14" s="195" customFormat="1" x14ac:dyDescent="0.25">
      <c r="G2573" s="199"/>
      <c r="I2573" s="199"/>
      <c r="J2573" s="199"/>
      <c r="N2573" s="199"/>
    </row>
    <row r="2574" spans="7:14" s="195" customFormat="1" x14ac:dyDescent="0.25">
      <c r="G2574" s="199"/>
      <c r="I2574" s="199"/>
      <c r="J2574" s="199"/>
      <c r="N2574" s="199"/>
    </row>
    <row r="2575" spans="7:14" s="195" customFormat="1" x14ac:dyDescent="0.25">
      <c r="G2575" s="199"/>
      <c r="I2575" s="199"/>
      <c r="J2575" s="199"/>
      <c r="N2575" s="199"/>
    </row>
    <row r="2576" spans="7:14" s="195" customFormat="1" x14ac:dyDescent="0.25">
      <c r="G2576" s="199"/>
      <c r="I2576" s="199"/>
      <c r="J2576" s="199"/>
      <c r="N2576" s="199"/>
    </row>
    <row r="2577" spans="7:14" s="195" customFormat="1" x14ac:dyDescent="0.25">
      <c r="G2577" s="199"/>
      <c r="I2577" s="199"/>
      <c r="J2577" s="199"/>
      <c r="N2577" s="199"/>
    </row>
    <row r="2578" spans="7:14" s="195" customFormat="1" x14ac:dyDescent="0.25">
      <c r="G2578" s="199"/>
      <c r="I2578" s="199"/>
      <c r="J2578" s="199"/>
      <c r="N2578" s="199"/>
    </row>
    <row r="2579" spans="7:14" s="195" customFormat="1" x14ac:dyDescent="0.25">
      <c r="G2579" s="199"/>
      <c r="I2579" s="199"/>
      <c r="J2579" s="199"/>
      <c r="N2579" s="199"/>
    </row>
    <row r="2580" spans="7:14" s="195" customFormat="1" x14ac:dyDescent="0.25">
      <c r="G2580" s="199"/>
      <c r="I2580" s="199"/>
      <c r="J2580" s="199"/>
      <c r="N2580" s="199"/>
    </row>
    <row r="2581" spans="7:14" s="195" customFormat="1" x14ac:dyDescent="0.25">
      <c r="G2581" s="199"/>
      <c r="I2581" s="199"/>
      <c r="J2581" s="199"/>
      <c r="N2581" s="199"/>
    </row>
    <row r="2582" spans="7:14" s="195" customFormat="1" x14ac:dyDescent="0.25">
      <c r="G2582" s="199"/>
      <c r="I2582" s="199"/>
      <c r="J2582" s="199"/>
      <c r="N2582" s="199"/>
    </row>
    <row r="2583" spans="7:14" s="195" customFormat="1" x14ac:dyDescent="0.25">
      <c r="G2583" s="199"/>
      <c r="I2583" s="199"/>
      <c r="J2583" s="199"/>
      <c r="N2583" s="199"/>
    </row>
    <row r="2584" spans="7:14" s="195" customFormat="1" x14ac:dyDescent="0.25">
      <c r="G2584" s="199"/>
      <c r="I2584" s="199"/>
      <c r="J2584" s="199"/>
      <c r="N2584" s="199"/>
    </row>
    <row r="2585" spans="7:14" s="195" customFormat="1" x14ac:dyDescent="0.25">
      <c r="G2585" s="199"/>
      <c r="I2585" s="199"/>
      <c r="J2585" s="199"/>
      <c r="N2585" s="199"/>
    </row>
    <row r="2586" spans="7:14" s="195" customFormat="1" x14ac:dyDescent="0.25">
      <c r="G2586" s="199"/>
      <c r="I2586" s="199"/>
      <c r="J2586" s="199"/>
      <c r="N2586" s="199"/>
    </row>
    <row r="2587" spans="7:14" s="195" customFormat="1" x14ac:dyDescent="0.25">
      <c r="G2587" s="199"/>
      <c r="I2587" s="199"/>
      <c r="J2587" s="199"/>
      <c r="N2587" s="199"/>
    </row>
    <row r="2588" spans="7:14" s="195" customFormat="1" x14ac:dyDescent="0.25">
      <c r="G2588" s="199"/>
      <c r="I2588" s="199"/>
      <c r="J2588" s="199"/>
      <c r="N2588" s="199"/>
    </row>
    <row r="2589" spans="7:14" s="195" customFormat="1" x14ac:dyDescent="0.25">
      <c r="G2589" s="199"/>
      <c r="I2589" s="199"/>
      <c r="J2589" s="199"/>
      <c r="N2589" s="199"/>
    </row>
    <row r="2590" spans="7:14" s="195" customFormat="1" x14ac:dyDescent="0.25">
      <c r="G2590" s="199"/>
      <c r="I2590" s="199"/>
      <c r="J2590" s="199"/>
      <c r="N2590" s="199"/>
    </row>
    <row r="2591" spans="7:14" s="195" customFormat="1" x14ac:dyDescent="0.25">
      <c r="G2591" s="199"/>
      <c r="I2591" s="199"/>
      <c r="J2591" s="199"/>
      <c r="N2591" s="199"/>
    </row>
    <row r="2592" spans="7:14" s="195" customFormat="1" x14ac:dyDescent="0.25">
      <c r="G2592" s="199"/>
      <c r="I2592" s="199"/>
      <c r="J2592" s="199"/>
      <c r="N2592" s="199"/>
    </row>
    <row r="2593" spans="7:14" s="195" customFormat="1" x14ac:dyDescent="0.25">
      <c r="G2593" s="199"/>
      <c r="I2593" s="199"/>
      <c r="J2593" s="199"/>
      <c r="N2593" s="199"/>
    </row>
    <row r="2594" spans="7:14" s="195" customFormat="1" x14ac:dyDescent="0.25">
      <c r="G2594" s="199"/>
      <c r="I2594" s="199"/>
      <c r="J2594" s="199"/>
      <c r="N2594" s="199"/>
    </row>
    <row r="2595" spans="7:14" s="195" customFormat="1" x14ac:dyDescent="0.25">
      <c r="G2595" s="199"/>
      <c r="I2595" s="199"/>
      <c r="J2595" s="199"/>
      <c r="N2595" s="199"/>
    </row>
    <row r="2596" spans="7:14" s="195" customFormat="1" x14ac:dyDescent="0.25">
      <c r="G2596" s="199"/>
      <c r="I2596" s="199"/>
      <c r="J2596" s="199"/>
      <c r="N2596" s="199"/>
    </row>
    <row r="2597" spans="7:14" s="195" customFormat="1" x14ac:dyDescent="0.25">
      <c r="G2597" s="199"/>
      <c r="I2597" s="199"/>
      <c r="J2597" s="199"/>
      <c r="N2597" s="199"/>
    </row>
    <row r="2598" spans="7:14" s="195" customFormat="1" x14ac:dyDescent="0.25">
      <c r="G2598" s="199"/>
      <c r="I2598" s="199"/>
      <c r="J2598" s="199"/>
      <c r="N2598" s="199"/>
    </row>
    <row r="2599" spans="7:14" s="195" customFormat="1" x14ac:dyDescent="0.25">
      <c r="G2599" s="199"/>
      <c r="I2599" s="199"/>
      <c r="J2599" s="199"/>
      <c r="N2599" s="199"/>
    </row>
    <row r="2600" spans="7:14" s="195" customFormat="1" x14ac:dyDescent="0.25">
      <c r="G2600" s="199"/>
      <c r="I2600" s="199"/>
      <c r="J2600" s="199"/>
      <c r="N2600" s="199"/>
    </row>
    <row r="2601" spans="7:14" s="195" customFormat="1" x14ac:dyDescent="0.25">
      <c r="G2601" s="199"/>
      <c r="I2601" s="199"/>
      <c r="J2601" s="199"/>
      <c r="N2601" s="199"/>
    </row>
    <row r="2602" spans="7:14" s="195" customFormat="1" x14ac:dyDescent="0.25">
      <c r="G2602" s="199"/>
      <c r="I2602" s="199"/>
      <c r="J2602" s="199"/>
      <c r="N2602" s="199"/>
    </row>
    <row r="2603" spans="7:14" s="195" customFormat="1" x14ac:dyDescent="0.25">
      <c r="G2603" s="199"/>
      <c r="I2603" s="199"/>
      <c r="J2603" s="199"/>
      <c r="N2603" s="199"/>
    </row>
    <row r="2604" spans="7:14" s="195" customFormat="1" x14ac:dyDescent="0.25">
      <c r="G2604" s="199"/>
      <c r="I2604" s="199"/>
      <c r="J2604" s="199"/>
      <c r="N2604" s="199"/>
    </row>
    <row r="2605" spans="7:14" s="195" customFormat="1" x14ac:dyDescent="0.25">
      <c r="G2605" s="199"/>
      <c r="I2605" s="199"/>
      <c r="J2605" s="199"/>
      <c r="N2605" s="199"/>
    </row>
    <row r="2606" spans="7:14" s="195" customFormat="1" x14ac:dyDescent="0.25">
      <c r="G2606" s="199"/>
      <c r="I2606" s="199"/>
      <c r="J2606" s="199"/>
      <c r="N2606" s="199"/>
    </row>
    <row r="2607" spans="7:14" s="195" customFormat="1" x14ac:dyDescent="0.25">
      <c r="G2607" s="199"/>
      <c r="I2607" s="199"/>
      <c r="J2607" s="199"/>
      <c r="N2607" s="199"/>
    </row>
    <row r="2608" spans="7:14" s="195" customFormat="1" x14ac:dyDescent="0.25">
      <c r="G2608" s="199"/>
      <c r="I2608" s="199"/>
      <c r="J2608" s="199"/>
      <c r="N2608" s="199"/>
    </row>
    <row r="2609" spans="7:14" s="195" customFormat="1" x14ac:dyDescent="0.25">
      <c r="G2609" s="199"/>
      <c r="I2609" s="199"/>
      <c r="J2609" s="199"/>
      <c r="N2609" s="199"/>
    </row>
    <row r="2610" spans="7:14" s="195" customFormat="1" x14ac:dyDescent="0.25">
      <c r="G2610" s="199"/>
      <c r="I2610" s="199"/>
      <c r="J2610" s="199"/>
      <c r="N2610" s="199"/>
    </row>
    <row r="2611" spans="7:14" s="195" customFormat="1" x14ac:dyDescent="0.25">
      <c r="G2611" s="199"/>
      <c r="I2611" s="199"/>
      <c r="J2611" s="199"/>
      <c r="N2611" s="199"/>
    </row>
    <row r="2612" spans="7:14" s="195" customFormat="1" x14ac:dyDescent="0.25">
      <c r="G2612" s="199"/>
      <c r="I2612" s="199"/>
      <c r="J2612" s="199"/>
      <c r="N2612" s="199"/>
    </row>
    <row r="2613" spans="7:14" s="195" customFormat="1" x14ac:dyDescent="0.25">
      <c r="G2613" s="199"/>
      <c r="I2613" s="199"/>
      <c r="J2613" s="199"/>
      <c r="N2613" s="199"/>
    </row>
    <row r="2614" spans="7:14" s="195" customFormat="1" x14ac:dyDescent="0.25">
      <c r="G2614" s="199"/>
      <c r="I2614" s="199"/>
      <c r="J2614" s="199"/>
      <c r="N2614" s="199"/>
    </row>
    <row r="2615" spans="7:14" s="195" customFormat="1" x14ac:dyDescent="0.25">
      <c r="G2615" s="199"/>
      <c r="I2615" s="199"/>
      <c r="J2615" s="199"/>
      <c r="N2615" s="199"/>
    </row>
    <row r="2616" spans="7:14" s="195" customFormat="1" x14ac:dyDescent="0.25">
      <c r="G2616" s="199"/>
      <c r="I2616" s="199"/>
      <c r="J2616" s="199"/>
      <c r="N2616" s="199"/>
    </row>
    <row r="2617" spans="7:14" s="195" customFormat="1" x14ac:dyDescent="0.25">
      <c r="G2617" s="199"/>
      <c r="I2617" s="199"/>
      <c r="J2617" s="199"/>
      <c r="N2617" s="199"/>
    </row>
    <row r="2618" spans="7:14" s="195" customFormat="1" x14ac:dyDescent="0.25">
      <c r="G2618" s="199"/>
      <c r="I2618" s="199"/>
      <c r="J2618" s="199"/>
      <c r="N2618" s="199"/>
    </row>
    <row r="2619" spans="7:14" s="195" customFormat="1" x14ac:dyDescent="0.25">
      <c r="G2619" s="199"/>
      <c r="I2619" s="199"/>
      <c r="J2619" s="199"/>
      <c r="N2619" s="199"/>
    </row>
    <row r="2620" spans="7:14" s="195" customFormat="1" x14ac:dyDescent="0.25">
      <c r="G2620" s="199"/>
      <c r="I2620" s="199"/>
      <c r="J2620" s="199"/>
      <c r="N2620" s="199"/>
    </row>
    <row r="2621" spans="7:14" s="195" customFormat="1" x14ac:dyDescent="0.25">
      <c r="G2621" s="199"/>
      <c r="I2621" s="199"/>
      <c r="J2621" s="199"/>
      <c r="N2621" s="199"/>
    </row>
    <row r="2622" spans="7:14" s="195" customFormat="1" x14ac:dyDescent="0.25">
      <c r="G2622" s="199"/>
      <c r="I2622" s="199"/>
      <c r="J2622" s="199"/>
      <c r="N2622" s="199"/>
    </row>
    <row r="2623" spans="7:14" s="195" customFormat="1" x14ac:dyDescent="0.25">
      <c r="G2623" s="199"/>
      <c r="I2623" s="199"/>
      <c r="J2623" s="199"/>
      <c r="N2623" s="199"/>
    </row>
    <row r="2624" spans="7:14" s="195" customFormat="1" x14ac:dyDescent="0.25">
      <c r="G2624" s="199"/>
      <c r="I2624" s="199"/>
      <c r="J2624" s="199"/>
      <c r="N2624" s="199"/>
    </row>
    <row r="2625" spans="7:14" s="195" customFormat="1" x14ac:dyDescent="0.25">
      <c r="G2625" s="199"/>
      <c r="I2625" s="199"/>
      <c r="J2625" s="199"/>
      <c r="N2625" s="199"/>
    </row>
    <row r="2626" spans="7:14" s="195" customFormat="1" x14ac:dyDescent="0.25">
      <c r="G2626" s="199"/>
      <c r="I2626" s="199"/>
      <c r="J2626" s="199"/>
      <c r="N2626" s="199"/>
    </row>
    <row r="2627" spans="7:14" s="195" customFormat="1" x14ac:dyDescent="0.25">
      <c r="G2627" s="199"/>
      <c r="I2627" s="199"/>
      <c r="J2627" s="199"/>
      <c r="N2627" s="199"/>
    </row>
    <row r="2628" spans="7:14" s="195" customFormat="1" x14ac:dyDescent="0.25">
      <c r="G2628" s="199"/>
      <c r="I2628" s="199"/>
      <c r="J2628" s="199"/>
      <c r="N2628" s="199"/>
    </row>
    <row r="2629" spans="7:14" s="195" customFormat="1" x14ac:dyDescent="0.25">
      <c r="G2629" s="199"/>
      <c r="I2629" s="199"/>
      <c r="J2629" s="199"/>
      <c r="N2629" s="199"/>
    </row>
    <row r="2630" spans="7:14" s="195" customFormat="1" x14ac:dyDescent="0.25">
      <c r="G2630" s="199"/>
      <c r="I2630" s="199"/>
      <c r="J2630" s="199"/>
      <c r="N2630" s="199"/>
    </row>
    <row r="2631" spans="7:14" s="195" customFormat="1" x14ac:dyDescent="0.25">
      <c r="G2631" s="199"/>
      <c r="I2631" s="199"/>
      <c r="J2631" s="199"/>
      <c r="N2631" s="199"/>
    </row>
    <row r="2632" spans="7:14" s="195" customFormat="1" x14ac:dyDescent="0.25">
      <c r="G2632" s="199"/>
      <c r="I2632" s="199"/>
      <c r="J2632" s="199"/>
      <c r="N2632" s="199"/>
    </row>
    <row r="2633" spans="7:14" s="195" customFormat="1" x14ac:dyDescent="0.25">
      <c r="G2633" s="199"/>
      <c r="I2633" s="199"/>
      <c r="J2633" s="199"/>
      <c r="N2633" s="199"/>
    </row>
    <row r="2634" spans="7:14" s="195" customFormat="1" x14ac:dyDescent="0.25">
      <c r="G2634" s="199"/>
      <c r="I2634" s="199"/>
      <c r="J2634" s="199"/>
      <c r="N2634" s="199"/>
    </row>
    <row r="2635" spans="7:14" s="195" customFormat="1" x14ac:dyDescent="0.25">
      <c r="G2635" s="199"/>
      <c r="I2635" s="199"/>
      <c r="J2635" s="199"/>
      <c r="N2635" s="199"/>
    </row>
    <row r="2636" spans="7:14" s="195" customFormat="1" x14ac:dyDescent="0.25">
      <c r="G2636" s="199"/>
      <c r="I2636" s="199"/>
      <c r="J2636" s="199"/>
      <c r="N2636" s="199"/>
    </row>
    <row r="2637" spans="7:14" s="195" customFormat="1" x14ac:dyDescent="0.25">
      <c r="G2637" s="199"/>
      <c r="I2637" s="199"/>
      <c r="J2637" s="199"/>
      <c r="N2637" s="199"/>
    </row>
    <row r="2638" spans="7:14" s="195" customFormat="1" x14ac:dyDescent="0.25">
      <c r="G2638" s="199"/>
      <c r="I2638" s="199"/>
      <c r="J2638" s="199"/>
      <c r="N2638" s="199"/>
    </row>
    <row r="2639" spans="7:14" s="195" customFormat="1" x14ac:dyDescent="0.25">
      <c r="G2639" s="199"/>
      <c r="I2639" s="199"/>
      <c r="J2639" s="199"/>
      <c r="N2639" s="199"/>
    </row>
    <row r="2640" spans="7:14" s="195" customFormat="1" x14ac:dyDescent="0.25">
      <c r="G2640" s="199"/>
      <c r="I2640" s="199"/>
      <c r="J2640" s="199"/>
      <c r="N2640" s="199"/>
    </row>
    <row r="2641" spans="7:14" s="195" customFormat="1" x14ac:dyDescent="0.25">
      <c r="G2641" s="199"/>
      <c r="I2641" s="199"/>
      <c r="J2641" s="199"/>
      <c r="N2641" s="199"/>
    </row>
    <row r="2642" spans="7:14" s="195" customFormat="1" x14ac:dyDescent="0.25">
      <c r="G2642" s="199"/>
      <c r="I2642" s="199"/>
      <c r="J2642" s="199"/>
      <c r="N2642" s="199"/>
    </row>
    <row r="2643" spans="7:14" s="195" customFormat="1" x14ac:dyDescent="0.25">
      <c r="G2643" s="199"/>
      <c r="I2643" s="199"/>
      <c r="J2643" s="199"/>
      <c r="N2643" s="199"/>
    </row>
    <row r="2644" spans="7:14" s="195" customFormat="1" x14ac:dyDescent="0.25">
      <c r="G2644" s="199"/>
      <c r="I2644" s="199"/>
      <c r="J2644" s="199"/>
      <c r="N2644" s="199"/>
    </row>
    <row r="2645" spans="7:14" s="195" customFormat="1" x14ac:dyDescent="0.25">
      <c r="G2645" s="199"/>
      <c r="I2645" s="199"/>
      <c r="J2645" s="199"/>
      <c r="N2645" s="199"/>
    </row>
    <row r="2646" spans="7:14" s="195" customFormat="1" x14ac:dyDescent="0.25">
      <c r="G2646" s="199"/>
      <c r="I2646" s="199"/>
      <c r="J2646" s="199"/>
      <c r="N2646" s="199"/>
    </row>
    <row r="2647" spans="7:14" s="195" customFormat="1" x14ac:dyDescent="0.25">
      <c r="G2647" s="199"/>
      <c r="I2647" s="199"/>
      <c r="J2647" s="199"/>
      <c r="N2647" s="199"/>
    </row>
    <row r="2648" spans="7:14" s="195" customFormat="1" x14ac:dyDescent="0.25">
      <c r="G2648" s="199"/>
      <c r="I2648" s="199"/>
      <c r="J2648" s="199"/>
      <c r="N2648" s="199"/>
    </row>
    <row r="2649" spans="7:14" s="195" customFormat="1" x14ac:dyDescent="0.25">
      <c r="G2649" s="199"/>
      <c r="I2649" s="199"/>
      <c r="J2649" s="199"/>
      <c r="N2649" s="199"/>
    </row>
    <row r="2650" spans="7:14" s="195" customFormat="1" x14ac:dyDescent="0.25">
      <c r="G2650" s="199"/>
      <c r="I2650" s="199"/>
      <c r="J2650" s="199"/>
      <c r="N2650" s="199"/>
    </row>
    <row r="2651" spans="7:14" s="195" customFormat="1" x14ac:dyDescent="0.25">
      <c r="G2651" s="199"/>
      <c r="I2651" s="199"/>
      <c r="J2651" s="199"/>
      <c r="N2651" s="199"/>
    </row>
    <row r="2652" spans="7:14" s="195" customFormat="1" x14ac:dyDescent="0.25">
      <c r="G2652" s="199"/>
      <c r="I2652" s="199"/>
      <c r="J2652" s="199"/>
      <c r="N2652" s="199"/>
    </row>
    <row r="2653" spans="7:14" s="195" customFormat="1" x14ac:dyDescent="0.25">
      <c r="G2653" s="199"/>
      <c r="I2653" s="199"/>
      <c r="J2653" s="199"/>
      <c r="N2653" s="199"/>
    </row>
    <row r="2654" spans="7:14" s="195" customFormat="1" x14ac:dyDescent="0.25">
      <c r="G2654" s="199"/>
      <c r="I2654" s="199"/>
      <c r="J2654" s="199"/>
      <c r="N2654" s="199"/>
    </row>
    <row r="2655" spans="7:14" s="195" customFormat="1" x14ac:dyDescent="0.25">
      <c r="G2655" s="199"/>
      <c r="I2655" s="199"/>
      <c r="J2655" s="199"/>
      <c r="N2655" s="199"/>
    </row>
    <row r="2656" spans="7:14" s="195" customFormat="1" x14ac:dyDescent="0.25">
      <c r="G2656" s="199"/>
      <c r="I2656" s="199"/>
      <c r="J2656" s="199"/>
      <c r="N2656" s="199"/>
    </row>
    <row r="2657" spans="7:14" s="195" customFormat="1" x14ac:dyDescent="0.25">
      <c r="G2657" s="199"/>
      <c r="I2657" s="199"/>
      <c r="J2657" s="199"/>
      <c r="N2657" s="199"/>
    </row>
    <row r="2658" spans="7:14" s="195" customFormat="1" x14ac:dyDescent="0.25">
      <c r="G2658" s="199"/>
      <c r="I2658" s="199"/>
      <c r="J2658" s="199"/>
      <c r="N2658" s="199"/>
    </row>
    <row r="2659" spans="7:14" s="195" customFormat="1" x14ac:dyDescent="0.25">
      <c r="G2659" s="199"/>
      <c r="I2659" s="199"/>
      <c r="J2659" s="199"/>
      <c r="N2659" s="199"/>
    </row>
    <row r="2660" spans="7:14" s="195" customFormat="1" x14ac:dyDescent="0.25">
      <c r="G2660" s="199"/>
      <c r="I2660" s="199"/>
      <c r="J2660" s="199"/>
      <c r="N2660" s="199"/>
    </row>
    <row r="2661" spans="7:14" s="195" customFormat="1" x14ac:dyDescent="0.25">
      <c r="G2661" s="199"/>
      <c r="I2661" s="199"/>
      <c r="J2661" s="199"/>
      <c r="N2661" s="199"/>
    </row>
    <row r="2662" spans="7:14" s="195" customFormat="1" x14ac:dyDescent="0.25">
      <c r="G2662" s="199"/>
      <c r="I2662" s="199"/>
      <c r="J2662" s="199"/>
      <c r="N2662" s="199"/>
    </row>
    <row r="2663" spans="7:14" s="195" customFormat="1" x14ac:dyDescent="0.25">
      <c r="G2663" s="199"/>
      <c r="I2663" s="199"/>
      <c r="J2663" s="199"/>
      <c r="N2663" s="199"/>
    </row>
    <row r="2664" spans="7:14" s="195" customFormat="1" x14ac:dyDescent="0.25">
      <c r="G2664" s="199"/>
      <c r="I2664" s="199"/>
      <c r="J2664" s="199"/>
      <c r="N2664" s="199"/>
    </row>
    <row r="2665" spans="7:14" s="195" customFormat="1" x14ac:dyDescent="0.25">
      <c r="G2665" s="199"/>
      <c r="I2665" s="199"/>
      <c r="J2665" s="199"/>
      <c r="N2665" s="199"/>
    </row>
    <row r="2666" spans="7:14" s="195" customFormat="1" x14ac:dyDescent="0.25">
      <c r="G2666" s="199"/>
      <c r="I2666" s="199"/>
      <c r="J2666" s="199"/>
      <c r="N2666" s="199"/>
    </row>
    <row r="2667" spans="7:14" s="195" customFormat="1" x14ac:dyDescent="0.25">
      <c r="G2667" s="199"/>
      <c r="I2667" s="199"/>
      <c r="J2667" s="199"/>
      <c r="N2667" s="199"/>
    </row>
    <row r="2668" spans="7:14" s="195" customFormat="1" x14ac:dyDescent="0.25">
      <c r="G2668" s="199"/>
      <c r="I2668" s="199"/>
      <c r="J2668" s="199"/>
      <c r="N2668" s="199"/>
    </row>
    <row r="2669" spans="7:14" s="195" customFormat="1" x14ac:dyDescent="0.25">
      <c r="G2669" s="199"/>
      <c r="I2669" s="199"/>
      <c r="J2669" s="199"/>
      <c r="N2669" s="199"/>
    </row>
    <row r="2670" spans="7:14" s="195" customFormat="1" x14ac:dyDescent="0.25">
      <c r="G2670" s="199"/>
      <c r="I2670" s="199"/>
      <c r="J2670" s="199"/>
      <c r="N2670" s="199"/>
    </row>
    <row r="2671" spans="7:14" s="195" customFormat="1" x14ac:dyDescent="0.25">
      <c r="G2671" s="199"/>
      <c r="I2671" s="199"/>
      <c r="J2671" s="199"/>
      <c r="N2671" s="199"/>
    </row>
    <row r="2672" spans="7:14" s="195" customFormat="1" x14ac:dyDescent="0.25">
      <c r="G2672" s="199"/>
      <c r="I2672" s="199"/>
      <c r="J2672" s="199"/>
      <c r="N2672" s="199"/>
    </row>
    <row r="2673" spans="7:14" s="195" customFormat="1" x14ac:dyDescent="0.25">
      <c r="G2673" s="199"/>
      <c r="I2673" s="199"/>
      <c r="J2673" s="199"/>
      <c r="N2673" s="199"/>
    </row>
    <row r="2674" spans="7:14" s="195" customFormat="1" x14ac:dyDescent="0.25">
      <c r="G2674" s="199"/>
      <c r="I2674" s="199"/>
      <c r="J2674" s="199"/>
      <c r="N2674" s="199"/>
    </row>
    <row r="2675" spans="7:14" s="195" customFormat="1" x14ac:dyDescent="0.25">
      <c r="G2675" s="199"/>
      <c r="I2675" s="199"/>
      <c r="J2675" s="199"/>
      <c r="N2675" s="199"/>
    </row>
    <row r="2676" spans="7:14" s="195" customFormat="1" x14ac:dyDescent="0.25">
      <c r="G2676" s="199"/>
      <c r="I2676" s="199"/>
      <c r="J2676" s="199"/>
      <c r="N2676" s="199"/>
    </row>
    <row r="2677" spans="7:14" s="195" customFormat="1" x14ac:dyDescent="0.25">
      <c r="G2677" s="199"/>
      <c r="I2677" s="199"/>
      <c r="J2677" s="199"/>
      <c r="N2677" s="199"/>
    </row>
    <row r="2678" spans="7:14" s="195" customFormat="1" x14ac:dyDescent="0.25">
      <c r="G2678" s="199"/>
      <c r="I2678" s="199"/>
      <c r="J2678" s="199"/>
      <c r="N2678" s="199"/>
    </row>
    <row r="2679" spans="7:14" s="195" customFormat="1" x14ac:dyDescent="0.25">
      <c r="G2679" s="199"/>
      <c r="I2679" s="199"/>
      <c r="J2679" s="199"/>
      <c r="N2679" s="199"/>
    </row>
    <row r="2680" spans="7:14" s="195" customFormat="1" x14ac:dyDescent="0.25">
      <c r="G2680" s="199"/>
      <c r="I2680" s="199"/>
      <c r="J2680" s="199"/>
      <c r="N2680" s="199"/>
    </row>
    <row r="2681" spans="7:14" s="195" customFormat="1" x14ac:dyDescent="0.25">
      <c r="G2681" s="199"/>
      <c r="I2681" s="199"/>
      <c r="J2681" s="199"/>
      <c r="N2681" s="199"/>
    </row>
    <row r="2682" spans="7:14" s="195" customFormat="1" x14ac:dyDescent="0.25">
      <c r="G2682" s="199"/>
      <c r="I2682" s="199"/>
      <c r="J2682" s="199"/>
      <c r="N2682" s="199"/>
    </row>
    <row r="2683" spans="7:14" s="195" customFormat="1" x14ac:dyDescent="0.25">
      <c r="G2683" s="199"/>
      <c r="I2683" s="199"/>
      <c r="J2683" s="199"/>
      <c r="N2683" s="199"/>
    </row>
    <row r="2684" spans="7:14" s="195" customFormat="1" x14ac:dyDescent="0.25">
      <c r="G2684" s="199"/>
      <c r="I2684" s="199"/>
      <c r="J2684" s="199"/>
      <c r="N2684" s="199"/>
    </row>
    <row r="2685" spans="7:14" s="195" customFormat="1" x14ac:dyDescent="0.25">
      <c r="G2685" s="199"/>
      <c r="I2685" s="199"/>
      <c r="J2685" s="199"/>
      <c r="N2685" s="199"/>
    </row>
    <row r="2686" spans="7:14" s="195" customFormat="1" x14ac:dyDescent="0.25">
      <c r="G2686" s="199"/>
      <c r="I2686" s="199"/>
      <c r="J2686" s="199"/>
      <c r="N2686" s="199"/>
    </row>
    <row r="2687" spans="7:14" s="195" customFormat="1" x14ac:dyDescent="0.25">
      <c r="G2687" s="199"/>
      <c r="I2687" s="199"/>
      <c r="J2687" s="199"/>
      <c r="N2687" s="199"/>
    </row>
    <row r="2688" spans="7:14" s="195" customFormat="1" x14ac:dyDescent="0.25">
      <c r="G2688" s="199"/>
      <c r="I2688" s="199"/>
      <c r="J2688" s="199"/>
      <c r="N2688" s="199"/>
    </row>
    <row r="2689" spans="7:14" s="195" customFormat="1" x14ac:dyDescent="0.25">
      <c r="G2689" s="199"/>
      <c r="I2689" s="199"/>
      <c r="J2689" s="199"/>
      <c r="N2689" s="199"/>
    </row>
    <row r="2690" spans="7:14" s="195" customFormat="1" x14ac:dyDescent="0.25">
      <c r="G2690" s="199"/>
      <c r="I2690" s="199"/>
      <c r="J2690" s="199"/>
      <c r="N2690" s="199"/>
    </row>
    <row r="2691" spans="7:14" s="195" customFormat="1" x14ac:dyDescent="0.25">
      <c r="G2691" s="199"/>
      <c r="I2691" s="199"/>
      <c r="J2691" s="199"/>
      <c r="N2691" s="199"/>
    </row>
    <row r="2692" spans="7:14" s="195" customFormat="1" x14ac:dyDescent="0.25">
      <c r="G2692" s="199"/>
      <c r="I2692" s="199"/>
      <c r="J2692" s="199"/>
      <c r="N2692" s="199"/>
    </row>
    <row r="2693" spans="7:14" s="195" customFormat="1" x14ac:dyDescent="0.25">
      <c r="G2693" s="199"/>
      <c r="I2693" s="199"/>
      <c r="J2693" s="199"/>
      <c r="N2693" s="199"/>
    </row>
    <row r="2694" spans="7:14" s="195" customFormat="1" x14ac:dyDescent="0.25">
      <c r="G2694" s="199"/>
      <c r="I2694" s="199"/>
      <c r="J2694" s="199"/>
      <c r="N2694" s="199"/>
    </row>
    <row r="2695" spans="7:14" s="195" customFormat="1" x14ac:dyDescent="0.25">
      <c r="G2695" s="199"/>
      <c r="I2695" s="199"/>
      <c r="J2695" s="199"/>
      <c r="N2695" s="199"/>
    </row>
    <row r="2696" spans="7:14" s="195" customFormat="1" x14ac:dyDescent="0.25">
      <c r="G2696" s="199"/>
      <c r="I2696" s="199"/>
      <c r="J2696" s="199"/>
      <c r="N2696" s="199"/>
    </row>
    <row r="2697" spans="7:14" s="195" customFormat="1" x14ac:dyDescent="0.25">
      <c r="G2697" s="199"/>
      <c r="I2697" s="199"/>
      <c r="J2697" s="199"/>
      <c r="N2697" s="199"/>
    </row>
    <row r="2698" spans="7:14" s="195" customFormat="1" x14ac:dyDescent="0.25">
      <c r="G2698" s="199"/>
      <c r="I2698" s="199"/>
      <c r="J2698" s="199"/>
      <c r="N2698" s="199"/>
    </row>
    <row r="2699" spans="7:14" s="195" customFormat="1" x14ac:dyDescent="0.25">
      <c r="G2699" s="199"/>
      <c r="I2699" s="199"/>
      <c r="J2699" s="199"/>
      <c r="N2699" s="199"/>
    </row>
    <row r="2700" spans="7:14" s="195" customFormat="1" x14ac:dyDescent="0.25">
      <c r="G2700" s="199"/>
      <c r="I2700" s="199"/>
      <c r="J2700" s="199"/>
      <c r="N2700" s="199"/>
    </row>
    <row r="2701" spans="7:14" s="195" customFormat="1" x14ac:dyDescent="0.25">
      <c r="G2701" s="199"/>
      <c r="I2701" s="199"/>
      <c r="J2701" s="199"/>
      <c r="N2701" s="199"/>
    </row>
    <row r="2702" spans="7:14" s="195" customFormat="1" x14ac:dyDescent="0.25">
      <c r="G2702" s="199"/>
      <c r="I2702" s="199"/>
      <c r="J2702" s="199"/>
      <c r="N2702" s="199"/>
    </row>
    <row r="2703" spans="7:14" s="195" customFormat="1" x14ac:dyDescent="0.25">
      <c r="G2703" s="199"/>
      <c r="I2703" s="199"/>
      <c r="J2703" s="199"/>
      <c r="N2703" s="199"/>
    </row>
    <row r="2704" spans="7:14" s="195" customFormat="1" x14ac:dyDescent="0.25">
      <c r="G2704" s="199"/>
      <c r="I2704" s="199"/>
      <c r="J2704" s="199"/>
      <c r="N2704" s="199"/>
    </row>
    <row r="2705" spans="7:14" s="195" customFormat="1" x14ac:dyDescent="0.25">
      <c r="G2705" s="199"/>
      <c r="I2705" s="199"/>
      <c r="J2705" s="199"/>
      <c r="N2705" s="199"/>
    </row>
    <row r="2706" spans="7:14" s="195" customFormat="1" x14ac:dyDescent="0.25">
      <c r="G2706" s="199"/>
      <c r="I2706" s="199"/>
      <c r="J2706" s="199"/>
      <c r="N2706" s="199"/>
    </row>
    <row r="2707" spans="7:14" s="195" customFormat="1" x14ac:dyDescent="0.25">
      <c r="G2707" s="199"/>
      <c r="I2707" s="199"/>
      <c r="J2707" s="199"/>
      <c r="N2707" s="199"/>
    </row>
    <row r="2708" spans="7:14" s="195" customFormat="1" x14ac:dyDescent="0.25">
      <c r="G2708" s="199"/>
      <c r="I2708" s="199"/>
      <c r="J2708" s="199"/>
      <c r="N2708" s="199"/>
    </row>
    <row r="2709" spans="7:14" s="195" customFormat="1" x14ac:dyDescent="0.25">
      <c r="G2709" s="199"/>
      <c r="I2709" s="199"/>
      <c r="J2709" s="199"/>
      <c r="N2709" s="199"/>
    </row>
    <row r="2710" spans="7:14" s="195" customFormat="1" x14ac:dyDescent="0.25">
      <c r="G2710" s="199"/>
      <c r="I2710" s="199"/>
      <c r="J2710" s="199"/>
      <c r="N2710" s="199"/>
    </row>
    <row r="2711" spans="7:14" s="195" customFormat="1" x14ac:dyDescent="0.25">
      <c r="G2711" s="199"/>
      <c r="I2711" s="199"/>
      <c r="J2711" s="199"/>
      <c r="N2711" s="199"/>
    </row>
    <row r="2712" spans="7:14" s="195" customFormat="1" x14ac:dyDescent="0.25">
      <c r="G2712" s="199"/>
      <c r="I2712" s="199"/>
      <c r="J2712" s="199"/>
      <c r="N2712" s="199"/>
    </row>
    <row r="2713" spans="7:14" s="195" customFormat="1" x14ac:dyDescent="0.25">
      <c r="G2713" s="199"/>
      <c r="I2713" s="199"/>
      <c r="J2713" s="199"/>
      <c r="N2713" s="199"/>
    </row>
    <row r="2714" spans="7:14" s="195" customFormat="1" x14ac:dyDescent="0.25">
      <c r="G2714" s="199"/>
      <c r="I2714" s="199"/>
      <c r="J2714" s="199"/>
      <c r="N2714" s="199"/>
    </row>
    <row r="2715" spans="7:14" s="195" customFormat="1" x14ac:dyDescent="0.25">
      <c r="G2715" s="199"/>
      <c r="I2715" s="199"/>
      <c r="J2715" s="199"/>
      <c r="N2715" s="199"/>
    </row>
    <row r="2716" spans="7:14" s="195" customFormat="1" x14ac:dyDescent="0.25">
      <c r="G2716" s="199"/>
      <c r="I2716" s="199"/>
      <c r="J2716" s="199"/>
      <c r="N2716" s="199"/>
    </row>
    <row r="2717" spans="7:14" s="195" customFormat="1" x14ac:dyDescent="0.25">
      <c r="G2717" s="199"/>
      <c r="I2717" s="199"/>
      <c r="J2717" s="199"/>
      <c r="N2717" s="199"/>
    </row>
    <row r="2718" spans="7:14" s="195" customFormat="1" x14ac:dyDescent="0.25">
      <c r="G2718" s="199"/>
      <c r="I2718" s="199"/>
      <c r="J2718" s="199"/>
      <c r="N2718" s="199"/>
    </row>
    <row r="2719" spans="7:14" s="195" customFormat="1" x14ac:dyDescent="0.25">
      <c r="G2719" s="199"/>
      <c r="I2719" s="199"/>
      <c r="J2719" s="199"/>
      <c r="N2719" s="199"/>
    </row>
    <row r="2720" spans="7:14" s="195" customFormat="1" x14ac:dyDescent="0.25">
      <c r="G2720" s="199"/>
      <c r="I2720" s="199"/>
      <c r="J2720" s="199"/>
      <c r="N2720" s="199"/>
    </row>
    <row r="2721" spans="7:14" s="195" customFormat="1" x14ac:dyDescent="0.25">
      <c r="G2721" s="199"/>
      <c r="I2721" s="199"/>
      <c r="J2721" s="199"/>
      <c r="N2721" s="199"/>
    </row>
    <row r="2722" spans="7:14" s="195" customFormat="1" x14ac:dyDescent="0.25">
      <c r="G2722" s="199"/>
      <c r="I2722" s="199"/>
      <c r="J2722" s="199"/>
      <c r="N2722" s="199"/>
    </row>
    <row r="2723" spans="7:14" s="195" customFormat="1" x14ac:dyDescent="0.25">
      <c r="G2723" s="199"/>
      <c r="I2723" s="199"/>
      <c r="J2723" s="199"/>
      <c r="N2723" s="199"/>
    </row>
    <row r="2724" spans="7:14" s="195" customFormat="1" x14ac:dyDescent="0.25">
      <c r="G2724" s="199"/>
      <c r="I2724" s="199"/>
      <c r="J2724" s="199"/>
      <c r="N2724" s="199"/>
    </row>
    <row r="2725" spans="7:14" s="195" customFormat="1" x14ac:dyDescent="0.25">
      <c r="G2725" s="199"/>
      <c r="I2725" s="199"/>
      <c r="J2725" s="199"/>
      <c r="N2725" s="199"/>
    </row>
    <row r="2726" spans="7:14" s="195" customFormat="1" x14ac:dyDescent="0.25">
      <c r="G2726" s="199"/>
      <c r="I2726" s="199"/>
      <c r="J2726" s="199"/>
      <c r="N2726" s="199"/>
    </row>
    <row r="2727" spans="7:14" s="195" customFormat="1" x14ac:dyDescent="0.25">
      <c r="G2727" s="199"/>
      <c r="I2727" s="199"/>
      <c r="J2727" s="199"/>
      <c r="N2727" s="199"/>
    </row>
    <row r="2728" spans="7:14" s="195" customFormat="1" x14ac:dyDescent="0.25">
      <c r="G2728" s="199"/>
      <c r="I2728" s="199"/>
      <c r="J2728" s="199"/>
      <c r="N2728" s="199"/>
    </row>
    <row r="2729" spans="7:14" s="195" customFormat="1" x14ac:dyDescent="0.25">
      <c r="G2729" s="199"/>
      <c r="I2729" s="199"/>
      <c r="J2729" s="199"/>
      <c r="N2729" s="199"/>
    </row>
    <row r="2730" spans="7:14" s="195" customFormat="1" x14ac:dyDescent="0.25">
      <c r="G2730" s="199"/>
      <c r="I2730" s="199"/>
      <c r="J2730" s="199"/>
      <c r="N2730" s="199"/>
    </row>
    <row r="2731" spans="7:14" s="195" customFormat="1" x14ac:dyDescent="0.25">
      <c r="G2731" s="199"/>
      <c r="I2731" s="199"/>
      <c r="J2731" s="199"/>
      <c r="N2731" s="199"/>
    </row>
    <row r="2732" spans="7:14" s="195" customFormat="1" x14ac:dyDescent="0.25">
      <c r="G2732" s="199"/>
      <c r="I2732" s="199"/>
      <c r="J2732" s="199"/>
      <c r="N2732" s="199"/>
    </row>
    <row r="2733" spans="7:14" s="195" customFormat="1" x14ac:dyDescent="0.25">
      <c r="G2733" s="199"/>
      <c r="I2733" s="199"/>
      <c r="J2733" s="199"/>
      <c r="N2733" s="199"/>
    </row>
    <row r="2734" spans="7:14" s="195" customFormat="1" x14ac:dyDescent="0.25">
      <c r="G2734" s="199"/>
      <c r="I2734" s="199"/>
      <c r="J2734" s="199"/>
      <c r="N2734" s="199"/>
    </row>
    <row r="2735" spans="7:14" s="195" customFormat="1" x14ac:dyDescent="0.25">
      <c r="G2735" s="199"/>
      <c r="I2735" s="199"/>
      <c r="J2735" s="199"/>
      <c r="N2735" s="199"/>
    </row>
    <row r="2736" spans="7:14" s="195" customFormat="1" x14ac:dyDescent="0.25">
      <c r="G2736" s="199"/>
      <c r="I2736" s="199"/>
      <c r="J2736" s="199"/>
      <c r="N2736" s="199"/>
    </row>
    <row r="2737" spans="7:14" s="195" customFormat="1" x14ac:dyDescent="0.25">
      <c r="G2737" s="199"/>
      <c r="I2737" s="199"/>
      <c r="J2737" s="199"/>
      <c r="N2737" s="199"/>
    </row>
    <row r="2738" spans="7:14" s="195" customFormat="1" x14ac:dyDescent="0.25">
      <c r="G2738" s="199"/>
      <c r="I2738" s="199"/>
      <c r="J2738" s="199"/>
      <c r="N2738" s="199"/>
    </row>
    <row r="2739" spans="7:14" s="195" customFormat="1" x14ac:dyDescent="0.25">
      <c r="G2739" s="199"/>
      <c r="I2739" s="199"/>
      <c r="J2739" s="199"/>
      <c r="N2739" s="199"/>
    </row>
    <row r="2740" spans="7:14" s="195" customFormat="1" x14ac:dyDescent="0.25">
      <c r="G2740" s="199"/>
      <c r="I2740" s="199"/>
      <c r="J2740" s="199"/>
      <c r="N2740" s="199"/>
    </row>
    <row r="2741" spans="7:14" s="195" customFormat="1" x14ac:dyDescent="0.25">
      <c r="G2741" s="199"/>
      <c r="I2741" s="199"/>
      <c r="J2741" s="199"/>
      <c r="N2741" s="199"/>
    </row>
    <row r="2742" spans="7:14" s="195" customFormat="1" x14ac:dyDescent="0.25">
      <c r="G2742" s="199"/>
      <c r="I2742" s="199"/>
      <c r="J2742" s="199"/>
      <c r="N2742" s="199"/>
    </row>
    <row r="2743" spans="7:14" s="195" customFormat="1" x14ac:dyDescent="0.25">
      <c r="G2743" s="199"/>
      <c r="I2743" s="199"/>
      <c r="J2743" s="199"/>
      <c r="N2743" s="199"/>
    </row>
    <row r="2744" spans="7:14" s="195" customFormat="1" x14ac:dyDescent="0.25">
      <c r="G2744" s="199"/>
      <c r="I2744" s="199"/>
      <c r="J2744" s="199"/>
      <c r="N2744" s="199"/>
    </row>
    <row r="2745" spans="7:14" s="195" customFormat="1" x14ac:dyDescent="0.25">
      <c r="G2745" s="199"/>
      <c r="I2745" s="199"/>
      <c r="J2745" s="199"/>
      <c r="N2745" s="199"/>
    </row>
    <row r="2746" spans="7:14" s="195" customFormat="1" x14ac:dyDescent="0.25">
      <c r="G2746" s="199"/>
      <c r="I2746" s="199"/>
      <c r="J2746" s="199"/>
      <c r="N2746" s="199"/>
    </row>
    <row r="2747" spans="7:14" s="195" customFormat="1" x14ac:dyDescent="0.25">
      <c r="G2747" s="199"/>
      <c r="I2747" s="199"/>
      <c r="J2747" s="199"/>
      <c r="N2747" s="199"/>
    </row>
    <row r="2748" spans="7:14" s="195" customFormat="1" x14ac:dyDescent="0.25">
      <c r="G2748" s="199"/>
      <c r="I2748" s="199"/>
      <c r="J2748" s="199"/>
      <c r="N2748" s="199"/>
    </row>
    <row r="2749" spans="7:14" s="195" customFormat="1" x14ac:dyDescent="0.25">
      <c r="G2749" s="199"/>
      <c r="I2749" s="199"/>
      <c r="J2749" s="199"/>
      <c r="N2749" s="199"/>
    </row>
    <row r="2750" spans="7:14" s="195" customFormat="1" x14ac:dyDescent="0.25">
      <c r="G2750" s="199"/>
      <c r="I2750" s="199"/>
      <c r="J2750" s="199"/>
      <c r="N2750" s="199"/>
    </row>
    <row r="2751" spans="7:14" s="195" customFormat="1" x14ac:dyDescent="0.25">
      <c r="G2751" s="199"/>
      <c r="I2751" s="199"/>
      <c r="J2751" s="199"/>
      <c r="N2751" s="199"/>
    </row>
    <row r="2752" spans="7:14" s="195" customFormat="1" x14ac:dyDescent="0.25">
      <c r="G2752" s="199"/>
      <c r="I2752" s="199"/>
      <c r="J2752" s="199"/>
      <c r="N2752" s="199"/>
    </row>
    <row r="2753" spans="7:14" s="195" customFormat="1" x14ac:dyDescent="0.25">
      <c r="G2753" s="199"/>
      <c r="I2753" s="199"/>
      <c r="J2753" s="199"/>
      <c r="N2753" s="199"/>
    </row>
    <row r="2754" spans="7:14" s="195" customFormat="1" x14ac:dyDescent="0.25">
      <c r="G2754" s="199"/>
      <c r="I2754" s="199"/>
      <c r="J2754" s="199"/>
      <c r="N2754" s="199"/>
    </row>
    <row r="2755" spans="7:14" s="195" customFormat="1" x14ac:dyDescent="0.25">
      <c r="G2755" s="199"/>
      <c r="I2755" s="199"/>
      <c r="J2755" s="199"/>
      <c r="N2755" s="199"/>
    </row>
    <row r="2756" spans="7:14" s="195" customFormat="1" x14ac:dyDescent="0.25">
      <c r="G2756" s="199"/>
      <c r="I2756" s="199"/>
      <c r="J2756" s="199"/>
      <c r="N2756" s="199"/>
    </row>
    <row r="2757" spans="7:14" s="195" customFormat="1" x14ac:dyDescent="0.25">
      <c r="G2757" s="199"/>
      <c r="I2757" s="199"/>
      <c r="J2757" s="199"/>
      <c r="N2757" s="199"/>
    </row>
    <row r="2758" spans="7:14" s="195" customFormat="1" x14ac:dyDescent="0.25">
      <c r="G2758" s="199"/>
      <c r="I2758" s="199"/>
      <c r="J2758" s="199"/>
      <c r="N2758" s="199"/>
    </row>
    <row r="2759" spans="7:14" s="195" customFormat="1" x14ac:dyDescent="0.25">
      <c r="G2759" s="199"/>
      <c r="I2759" s="199"/>
      <c r="J2759" s="199"/>
      <c r="N2759" s="199"/>
    </row>
    <row r="2760" spans="7:14" s="195" customFormat="1" x14ac:dyDescent="0.25">
      <c r="G2760" s="199"/>
      <c r="I2760" s="199"/>
      <c r="J2760" s="199"/>
      <c r="N2760" s="199"/>
    </row>
    <row r="2761" spans="7:14" s="195" customFormat="1" x14ac:dyDescent="0.25">
      <c r="G2761" s="199"/>
      <c r="I2761" s="199"/>
      <c r="J2761" s="199"/>
      <c r="N2761" s="199"/>
    </row>
    <row r="2762" spans="7:14" s="195" customFormat="1" x14ac:dyDescent="0.25">
      <c r="G2762" s="199"/>
      <c r="I2762" s="199"/>
      <c r="J2762" s="199"/>
      <c r="N2762" s="199"/>
    </row>
    <row r="2763" spans="7:14" s="195" customFormat="1" x14ac:dyDescent="0.25">
      <c r="G2763" s="199"/>
      <c r="I2763" s="199"/>
      <c r="J2763" s="199"/>
      <c r="N2763" s="199"/>
    </row>
    <row r="2764" spans="7:14" s="195" customFormat="1" x14ac:dyDescent="0.25">
      <c r="G2764" s="199"/>
      <c r="I2764" s="199"/>
      <c r="J2764" s="199"/>
      <c r="N2764" s="199"/>
    </row>
    <row r="2765" spans="7:14" s="195" customFormat="1" x14ac:dyDescent="0.25">
      <c r="G2765" s="199"/>
      <c r="I2765" s="199"/>
      <c r="J2765" s="199"/>
      <c r="N2765" s="199"/>
    </row>
    <row r="2766" spans="7:14" s="195" customFormat="1" x14ac:dyDescent="0.25">
      <c r="G2766" s="199"/>
      <c r="I2766" s="199"/>
      <c r="J2766" s="199"/>
      <c r="N2766" s="199"/>
    </row>
    <row r="2767" spans="7:14" s="195" customFormat="1" x14ac:dyDescent="0.25">
      <c r="G2767" s="199"/>
      <c r="I2767" s="199"/>
      <c r="J2767" s="199"/>
      <c r="N2767" s="199"/>
    </row>
    <row r="2768" spans="7:14" s="195" customFormat="1" x14ac:dyDescent="0.25">
      <c r="G2768" s="199"/>
      <c r="I2768" s="199"/>
      <c r="J2768" s="199"/>
      <c r="N2768" s="199"/>
    </row>
    <row r="2769" spans="7:14" s="195" customFormat="1" x14ac:dyDescent="0.25">
      <c r="G2769" s="199"/>
      <c r="I2769" s="199"/>
      <c r="J2769" s="199"/>
      <c r="N2769" s="199"/>
    </row>
    <row r="2770" spans="7:14" s="195" customFormat="1" x14ac:dyDescent="0.25">
      <c r="G2770" s="199"/>
      <c r="I2770" s="199"/>
      <c r="J2770" s="199"/>
      <c r="N2770" s="199"/>
    </row>
    <row r="2771" spans="7:14" s="195" customFormat="1" x14ac:dyDescent="0.25">
      <c r="G2771" s="199"/>
      <c r="I2771" s="199"/>
      <c r="J2771" s="199"/>
      <c r="N2771" s="199"/>
    </row>
    <row r="2772" spans="7:14" s="195" customFormat="1" x14ac:dyDescent="0.25">
      <c r="G2772" s="199"/>
      <c r="I2772" s="199"/>
      <c r="J2772" s="199"/>
      <c r="N2772" s="199"/>
    </row>
    <row r="2773" spans="7:14" s="195" customFormat="1" x14ac:dyDescent="0.25">
      <c r="G2773" s="199"/>
      <c r="I2773" s="199"/>
      <c r="J2773" s="199"/>
      <c r="N2773" s="199"/>
    </row>
    <row r="2774" spans="7:14" s="195" customFormat="1" x14ac:dyDescent="0.25">
      <c r="G2774" s="199"/>
      <c r="I2774" s="199"/>
      <c r="J2774" s="199"/>
      <c r="N2774" s="199"/>
    </row>
    <row r="2775" spans="7:14" s="195" customFormat="1" x14ac:dyDescent="0.25">
      <c r="G2775" s="199"/>
      <c r="I2775" s="199"/>
      <c r="J2775" s="199"/>
      <c r="N2775" s="199"/>
    </row>
    <row r="2776" spans="7:14" s="195" customFormat="1" x14ac:dyDescent="0.25">
      <c r="G2776" s="199"/>
      <c r="I2776" s="199"/>
      <c r="J2776" s="199"/>
      <c r="N2776" s="199"/>
    </row>
    <row r="2777" spans="7:14" s="195" customFormat="1" x14ac:dyDescent="0.25">
      <c r="G2777" s="199"/>
      <c r="I2777" s="199"/>
      <c r="J2777" s="199"/>
      <c r="N2777" s="199"/>
    </row>
    <row r="2778" spans="7:14" s="195" customFormat="1" x14ac:dyDescent="0.25">
      <c r="G2778" s="199"/>
      <c r="I2778" s="199"/>
      <c r="J2778" s="199"/>
      <c r="N2778" s="199"/>
    </row>
    <row r="2779" spans="7:14" s="195" customFormat="1" x14ac:dyDescent="0.25">
      <c r="G2779" s="199"/>
      <c r="I2779" s="199"/>
      <c r="J2779" s="199"/>
      <c r="N2779" s="199"/>
    </row>
    <row r="2780" spans="7:14" s="195" customFormat="1" x14ac:dyDescent="0.25">
      <c r="G2780" s="199"/>
      <c r="I2780" s="199"/>
      <c r="J2780" s="199"/>
      <c r="N2780" s="199"/>
    </row>
    <row r="2781" spans="7:14" s="195" customFormat="1" x14ac:dyDescent="0.25">
      <c r="G2781" s="199"/>
      <c r="I2781" s="199"/>
      <c r="J2781" s="199"/>
      <c r="N2781" s="199"/>
    </row>
    <row r="2782" spans="7:14" s="195" customFormat="1" x14ac:dyDescent="0.25">
      <c r="G2782" s="199"/>
      <c r="I2782" s="199"/>
      <c r="J2782" s="199"/>
      <c r="N2782" s="199"/>
    </row>
    <row r="2783" spans="7:14" s="195" customFormat="1" x14ac:dyDescent="0.25">
      <c r="G2783" s="199"/>
      <c r="I2783" s="199"/>
      <c r="J2783" s="199"/>
      <c r="N2783" s="199"/>
    </row>
    <row r="2784" spans="7:14" s="195" customFormat="1" x14ac:dyDescent="0.25">
      <c r="G2784" s="199"/>
      <c r="I2784" s="199"/>
      <c r="J2784" s="199"/>
      <c r="N2784" s="199"/>
    </row>
    <row r="2785" spans="7:14" s="195" customFormat="1" x14ac:dyDescent="0.25">
      <c r="G2785" s="199"/>
      <c r="I2785" s="199"/>
      <c r="J2785" s="199"/>
      <c r="N2785" s="199"/>
    </row>
    <row r="2786" spans="7:14" s="195" customFormat="1" x14ac:dyDescent="0.25">
      <c r="G2786" s="199"/>
      <c r="I2786" s="199"/>
      <c r="J2786" s="199"/>
      <c r="N2786" s="199"/>
    </row>
    <row r="2787" spans="7:14" s="195" customFormat="1" x14ac:dyDescent="0.25">
      <c r="G2787" s="199"/>
      <c r="I2787" s="199"/>
      <c r="J2787" s="199"/>
      <c r="N2787" s="199"/>
    </row>
    <row r="2788" spans="7:14" s="195" customFormat="1" x14ac:dyDescent="0.25">
      <c r="G2788" s="199"/>
      <c r="I2788" s="199"/>
      <c r="J2788" s="199"/>
      <c r="N2788" s="199"/>
    </row>
    <row r="2789" spans="7:14" s="195" customFormat="1" x14ac:dyDescent="0.25">
      <c r="G2789" s="199"/>
      <c r="I2789" s="199"/>
      <c r="J2789" s="199"/>
      <c r="N2789" s="199"/>
    </row>
    <row r="2790" spans="7:14" s="195" customFormat="1" x14ac:dyDescent="0.25">
      <c r="G2790" s="199"/>
      <c r="I2790" s="199"/>
      <c r="J2790" s="199"/>
      <c r="N2790" s="199"/>
    </row>
    <row r="2791" spans="7:14" s="195" customFormat="1" x14ac:dyDescent="0.25">
      <c r="G2791" s="199"/>
      <c r="I2791" s="199"/>
      <c r="J2791" s="199"/>
      <c r="N2791" s="199"/>
    </row>
    <row r="2792" spans="7:14" s="195" customFormat="1" x14ac:dyDescent="0.25">
      <c r="G2792" s="199"/>
      <c r="I2792" s="199"/>
      <c r="J2792" s="199"/>
      <c r="N2792" s="199"/>
    </row>
    <row r="2793" spans="7:14" s="195" customFormat="1" x14ac:dyDescent="0.25">
      <c r="G2793" s="199"/>
      <c r="I2793" s="199"/>
      <c r="J2793" s="199"/>
      <c r="N2793" s="199"/>
    </row>
    <row r="2794" spans="7:14" s="195" customFormat="1" x14ac:dyDescent="0.25">
      <c r="G2794" s="199"/>
      <c r="I2794" s="199"/>
      <c r="J2794" s="199"/>
      <c r="N2794" s="199"/>
    </row>
    <row r="2795" spans="7:14" s="195" customFormat="1" x14ac:dyDescent="0.25">
      <c r="G2795" s="199"/>
      <c r="I2795" s="199"/>
      <c r="J2795" s="199"/>
      <c r="N2795" s="199"/>
    </row>
    <row r="2796" spans="7:14" s="195" customFormat="1" x14ac:dyDescent="0.25">
      <c r="G2796" s="199"/>
      <c r="I2796" s="199"/>
      <c r="J2796" s="199"/>
      <c r="N2796" s="199"/>
    </row>
    <row r="2797" spans="7:14" s="195" customFormat="1" x14ac:dyDescent="0.25">
      <c r="G2797" s="199"/>
      <c r="I2797" s="199"/>
      <c r="J2797" s="199"/>
      <c r="N2797" s="199"/>
    </row>
    <row r="2798" spans="7:14" s="195" customFormat="1" x14ac:dyDescent="0.25">
      <c r="G2798" s="199"/>
      <c r="I2798" s="199"/>
      <c r="J2798" s="199"/>
      <c r="N2798" s="199"/>
    </row>
    <row r="2799" spans="7:14" s="195" customFormat="1" x14ac:dyDescent="0.25">
      <c r="G2799" s="199"/>
      <c r="I2799" s="199"/>
      <c r="J2799" s="199"/>
      <c r="N2799" s="199"/>
    </row>
    <row r="2800" spans="7:14" s="195" customFormat="1" x14ac:dyDescent="0.25">
      <c r="G2800" s="199"/>
      <c r="I2800" s="199"/>
      <c r="J2800" s="199"/>
      <c r="N2800" s="199"/>
    </row>
    <row r="2801" spans="7:14" s="195" customFormat="1" x14ac:dyDescent="0.25">
      <c r="G2801" s="199"/>
      <c r="I2801" s="199"/>
      <c r="J2801" s="199"/>
      <c r="N2801" s="199"/>
    </row>
    <row r="2802" spans="7:14" s="195" customFormat="1" x14ac:dyDescent="0.25">
      <c r="G2802" s="199"/>
      <c r="I2802" s="199"/>
      <c r="J2802" s="199"/>
      <c r="N2802" s="199"/>
    </row>
    <row r="2803" spans="7:14" s="195" customFormat="1" x14ac:dyDescent="0.25">
      <c r="G2803" s="199"/>
      <c r="I2803" s="199"/>
      <c r="J2803" s="199"/>
      <c r="N2803" s="199"/>
    </row>
    <row r="2804" spans="7:14" s="195" customFormat="1" x14ac:dyDescent="0.25">
      <c r="G2804" s="199"/>
      <c r="I2804" s="199"/>
      <c r="J2804" s="199"/>
      <c r="N2804" s="199"/>
    </row>
    <row r="2805" spans="7:14" s="195" customFormat="1" x14ac:dyDescent="0.25">
      <c r="G2805" s="199"/>
      <c r="I2805" s="199"/>
      <c r="J2805" s="199"/>
      <c r="N2805" s="199"/>
    </row>
    <row r="2806" spans="7:14" s="195" customFormat="1" x14ac:dyDescent="0.25">
      <c r="G2806" s="199"/>
      <c r="I2806" s="199"/>
      <c r="J2806" s="199"/>
      <c r="N2806" s="199"/>
    </row>
    <row r="2807" spans="7:14" s="195" customFormat="1" x14ac:dyDescent="0.25">
      <c r="G2807" s="199"/>
      <c r="I2807" s="199"/>
      <c r="J2807" s="199"/>
      <c r="N2807" s="199"/>
    </row>
    <row r="2808" spans="7:14" s="195" customFormat="1" x14ac:dyDescent="0.25">
      <c r="G2808" s="199"/>
      <c r="I2808" s="199"/>
      <c r="J2808" s="199"/>
      <c r="N2808" s="199"/>
    </row>
    <row r="2809" spans="7:14" s="195" customFormat="1" x14ac:dyDescent="0.25">
      <c r="G2809" s="199"/>
      <c r="I2809" s="199"/>
      <c r="J2809" s="199"/>
      <c r="N2809" s="199"/>
    </row>
    <row r="2810" spans="7:14" s="195" customFormat="1" x14ac:dyDescent="0.25">
      <c r="G2810" s="199"/>
      <c r="I2810" s="199"/>
      <c r="J2810" s="199"/>
      <c r="N2810" s="199"/>
    </row>
    <row r="2811" spans="7:14" s="195" customFormat="1" x14ac:dyDescent="0.25">
      <c r="G2811" s="199"/>
      <c r="I2811" s="199"/>
      <c r="J2811" s="199"/>
      <c r="N2811" s="199"/>
    </row>
    <row r="2812" spans="7:14" s="195" customFormat="1" x14ac:dyDescent="0.25">
      <c r="G2812" s="199"/>
      <c r="I2812" s="199"/>
      <c r="J2812" s="199"/>
      <c r="N2812" s="199"/>
    </row>
    <row r="2813" spans="7:14" s="195" customFormat="1" x14ac:dyDescent="0.25">
      <c r="G2813" s="199"/>
      <c r="I2813" s="199"/>
      <c r="J2813" s="199"/>
      <c r="N2813" s="199"/>
    </row>
    <row r="2814" spans="7:14" s="195" customFormat="1" x14ac:dyDescent="0.25">
      <c r="G2814" s="199"/>
      <c r="I2814" s="199"/>
      <c r="J2814" s="199"/>
      <c r="N2814" s="199"/>
    </row>
    <row r="2815" spans="7:14" s="195" customFormat="1" x14ac:dyDescent="0.25">
      <c r="G2815" s="199"/>
      <c r="I2815" s="199"/>
      <c r="J2815" s="199"/>
      <c r="N2815" s="199"/>
    </row>
    <row r="2816" spans="7:14" s="195" customFormat="1" x14ac:dyDescent="0.25">
      <c r="G2816" s="199"/>
      <c r="I2816" s="199"/>
      <c r="J2816" s="199"/>
      <c r="N2816" s="199"/>
    </row>
    <row r="2817" spans="7:14" s="195" customFormat="1" x14ac:dyDescent="0.25">
      <c r="G2817" s="199"/>
      <c r="I2817" s="199"/>
      <c r="J2817" s="199"/>
      <c r="N2817" s="199"/>
    </row>
    <row r="2818" spans="7:14" s="195" customFormat="1" x14ac:dyDescent="0.25">
      <c r="G2818" s="199"/>
      <c r="I2818" s="199"/>
      <c r="J2818" s="199"/>
      <c r="N2818" s="199"/>
    </row>
    <row r="2819" spans="7:14" s="195" customFormat="1" x14ac:dyDescent="0.25">
      <c r="G2819" s="199"/>
      <c r="I2819" s="199"/>
      <c r="J2819" s="199"/>
      <c r="N2819" s="199"/>
    </row>
    <row r="2820" spans="7:14" s="195" customFormat="1" x14ac:dyDescent="0.25">
      <c r="G2820" s="199"/>
      <c r="I2820" s="199"/>
      <c r="J2820" s="199"/>
      <c r="N2820" s="199"/>
    </row>
    <row r="2821" spans="7:14" s="195" customFormat="1" x14ac:dyDescent="0.25">
      <c r="G2821" s="199"/>
      <c r="I2821" s="199"/>
      <c r="J2821" s="199"/>
      <c r="N2821" s="199"/>
    </row>
    <row r="2822" spans="7:14" s="195" customFormat="1" x14ac:dyDescent="0.25">
      <c r="G2822" s="199"/>
      <c r="I2822" s="199"/>
      <c r="J2822" s="199"/>
      <c r="N2822" s="199"/>
    </row>
    <row r="2823" spans="7:14" s="195" customFormat="1" x14ac:dyDescent="0.25">
      <c r="G2823" s="199"/>
      <c r="I2823" s="199"/>
      <c r="J2823" s="199"/>
      <c r="N2823" s="199"/>
    </row>
    <row r="2824" spans="7:14" s="195" customFormat="1" x14ac:dyDescent="0.25">
      <c r="G2824" s="199"/>
      <c r="I2824" s="199"/>
      <c r="J2824" s="199"/>
      <c r="N2824" s="199"/>
    </row>
    <row r="2825" spans="7:14" s="195" customFormat="1" x14ac:dyDescent="0.25">
      <c r="G2825" s="199"/>
      <c r="I2825" s="199"/>
      <c r="J2825" s="199"/>
      <c r="N2825" s="199"/>
    </row>
    <row r="2826" spans="7:14" s="195" customFormat="1" x14ac:dyDescent="0.25">
      <c r="G2826" s="199"/>
      <c r="I2826" s="199"/>
      <c r="J2826" s="199"/>
      <c r="N2826" s="199"/>
    </row>
    <row r="2827" spans="7:14" s="195" customFormat="1" x14ac:dyDescent="0.25">
      <c r="G2827" s="199"/>
      <c r="I2827" s="199"/>
      <c r="J2827" s="199"/>
      <c r="N2827" s="199"/>
    </row>
    <row r="2828" spans="7:14" s="195" customFormat="1" x14ac:dyDescent="0.25">
      <c r="G2828" s="199"/>
      <c r="I2828" s="199"/>
      <c r="J2828" s="199"/>
      <c r="N2828" s="199"/>
    </row>
    <row r="2829" spans="7:14" s="195" customFormat="1" x14ac:dyDescent="0.25">
      <c r="G2829" s="199"/>
      <c r="I2829" s="199"/>
      <c r="J2829" s="199"/>
      <c r="N2829" s="199"/>
    </row>
    <row r="2830" spans="7:14" s="195" customFormat="1" x14ac:dyDescent="0.25">
      <c r="G2830" s="199"/>
      <c r="I2830" s="199"/>
      <c r="J2830" s="199"/>
      <c r="N2830" s="199"/>
    </row>
    <row r="2831" spans="7:14" s="195" customFormat="1" x14ac:dyDescent="0.25">
      <c r="G2831" s="199"/>
      <c r="I2831" s="199"/>
      <c r="J2831" s="199"/>
      <c r="N2831" s="199"/>
    </row>
    <row r="2832" spans="7:14" s="195" customFormat="1" x14ac:dyDescent="0.25">
      <c r="G2832" s="199"/>
      <c r="I2832" s="199"/>
      <c r="J2832" s="199"/>
      <c r="N2832" s="199"/>
    </row>
    <row r="2833" spans="7:14" s="195" customFormat="1" x14ac:dyDescent="0.25">
      <c r="G2833" s="199"/>
      <c r="I2833" s="199"/>
      <c r="J2833" s="199"/>
      <c r="N2833" s="199"/>
    </row>
    <row r="2834" spans="7:14" s="195" customFormat="1" x14ac:dyDescent="0.25">
      <c r="G2834" s="199"/>
      <c r="I2834" s="199"/>
      <c r="J2834" s="199"/>
      <c r="N2834" s="199"/>
    </row>
    <row r="2835" spans="7:14" s="195" customFormat="1" x14ac:dyDescent="0.25">
      <c r="G2835" s="199"/>
      <c r="I2835" s="199"/>
      <c r="J2835" s="199"/>
      <c r="N2835" s="199"/>
    </row>
    <row r="2836" spans="7:14" s="195" customFormat="1" x14ac:dyDescent="0.25">
      <c r="G2836" s="199"/>
      <c r="I2836" s="199"/>
      <c r="J2836" s="199"/>
      <c r="N2836" s="199"/>
    </row>
    <row r="2837" spans="7:14" s="195" customFormat="1" x14ac:dyDescent="0.25">
      <c r="G2837" s="199"/>
      <c r="I2837" s="199"/>
      <c r="J2837" s="199"/>
      <c r="N2837" s="199"/>
    </row>
    <row r="2838" spans="7:14" s="195" customFormat="1" x14ac:dyDescent="0.25">
      <c r="G2838" s="199"/>
      <c r="I2838" s="199"/>
      <c r="J2838" s="199"/>
      <c r="N2838" s="199"/>
    </row>
    <row r="2839" spans="7:14" s="195" customFormat="1" x14ac:dyDescent="0.25">
      <c r="G2839" s="199"/>
      <c r="I2839" s="199"/>
      <c r="J2839" s="199"/>
      <c r="N2839" s="199"/>
    </row>
    <row r="2840" spans="7:14" s="195" customFormat="1" x14ac:dyDescent="0.25">
      <c r="G2840" s="199"/>
      <c r="I2840" s="199"/>
      <c r="J2840" s="199"/>
      <c r="N2840" s="199"/>
    </row>
    <row r="2841" spans="7:14" s="195" customFormat="1" x14ac:dyDescent="0.25">
      <c r="G2841" s="199"/>
      <c r="I2841" s="199"/>
      <c r="J2841" s="199"/>
      <c r="N2841" s="199"/>
    </row>
    <row r="2842" spans="7:14" s="195" customFormat="1" x14ac:dyDescent="0.25">
      <c r="G2842" s="199"/>
      <c r="I2842" s="199"/>
      <c r="J2842" s="199"/>
      <c r="N2842" s="199"/>
    </row>
    <row r="2843" spans="7:14" s="195" customFormat="1" x14ac:dyDescent="0.25">
      <c r="G2843" s="199"/>
      <c r="I2843" s="199"/>
      <c r="J2843" s="199"/>
      <c r="N2843" s="199"/>
    </row>
    <row r="2844" spans="7:14" s="195" customFormat="1" x14ac:dyDescent="0.25">
      <c r="G2844" s="199"/>
      <c r="I2844" s="199"/>
      <c r="J2844" s="199"/>
      <c r="N2844" s="199"/>
    </row>
    <row r="2845" spans="7:14" s="195" customFormat="1" x14ac:dyDescent="0.25">
      <c r="G2845" s="199"/>
      <c r="I2845" s="199"/>
      <c r="J2845" s="199"/>
      <c r="N2845" s="199"/>
    </row>
    <row r="2846" spans="7:14" s="195" customFormat="1" x14ac:dyDescent="0.25">
      <c r="G2846" s="199"/>
      <c r="I2846" s="199"/>
      <c r="J2846" s="199"/>
      <c r="N2846" s="199"/>
    </row>
    <row r="2847" spans="7:14" s="195" customFormat="1" x14ac:dyDescent="0.25">
      <c r="G2847" s="199"/>
      <c r="I2847" s="199"/>
      <c r="J2847" s="199"/>
      <c r="N2847" s="199"/>
    </row>
    <row r="2848" spans="7:14" s="195" customFormat="1" x14ac:dyDescent="0.25">
      <c r="G2848" s="199"/>
      <c r="I2848" s="199"/>
      <c r="J2848" s="199"/>
      <c r="N2848" s="199"/>
    </row>
    <row r="2849" spans="7:14" s="195" customFormat="1" x14ac:dyDescent="0.25">
      <c r="G2849" s="199"/>
      <c r="I2849" s="199"/>
      <c r="J2849" s="199"/>
      <c r="N2849" s="199"/>
    </row>
    <row r="2850" spans="7:14" s="195" customFormat="1" x14ac:dyDescent="0.25">
      <c r="G2850" s="199"/>
      <c r="I2850" s="199"/>
      <c r="J2850" s="199"/>
      <c r="N2850" s="199"/>
    </row>
    <row r="2851" spans="7:14" s="195" customFormat="1" x14ac:dyDescent="0.25">
      <c r="G2851" s="199"/>
      <c r="I2851" s="199"/>
      <c r="J2851" s="199"/>
      <c r="N2851" s="199"/>
    </row>
    <row r="2852" spans="7:14" s="195" customFormat="1" x14ac:dyDescent="0.25">
      <c r="G2852" s="199"/>
      <c r="I2852" s="199"/>
      <c r="J2852" s="199"/>
      <c r="N2852" s="199"/>
    </row>
    <row r="2853" spans="7:14" s="195" customFormat="1" x14ac:dyDescent="0.25">
      <c r="G2853" s="199"/>
      <c r="I2853" s="199"/>
      <c r="J2853" s="199"/>
      <c r="N2853" s="199"/>
    </row>
    <row r="2854" spans="7:14" s="195" customFormat="1" x14ac:dyDescent="0.25">
      <c r="G2854" s="199"/>
      <c r="I2854" s="199"/>
      <c r="J2854" s="199"/>
      <c r="N2854" s="199"/>
    </row>
    <row r="2855" spans="7:14" s="195" customFormat="1" x14ac:dyDescent="0.25">
      <c r="G2855" s="199"/>
      <c r="I2855" s="199"/>
      <c r="J2855" s="199"/>
      <c r="N2855" s="199"/>
    </row>
    <row r="2856" spans="7:14" s="195" customFormat="1" x14ac:dyDescent="0.25">
      <c r="G2856" s="199"/>
      <c r="I2856" s="199"/>
      <c r="J2856" s="199"/>
      <c r="N2856" s="199"/>
    </row>
    <row r="2857" spans="7:14" s="195" customFormat="1" x14ac:dyDescent="0.25">
      <c r="G2857" s="199"/>
      <c r="I2857" s="199"/>
      <c r="J2857" s="199"/>
      <c r="N2857" s="199"/>
    </row>
    <row r="2858" spans="7:14" s="195" customFormat="1" x14ac:dyDescent="0.25">
      <c r="G2858" s="199"/>
      <c r="I2858" s="199"/>
      <c r="J2858" s="199"/>
      <c r="N2858" s="199"/>
    </row>
    <row r="2859" spans="7:14" s="195" customFormat="1" x14ac:dyDescent="0.25">
      <c r="G2859" s="199"/>
      <c r="I2859" s="199"/>
      <c r="J2859" s="199"/>
      <c r="N2859" s="199"/>
    </row>
    <row r="2860" spans="7:14" s="195" customFormat="1" x14ac:dyDescent="0.25">
      <c r="G2860" s="199"/>
      <c r="I2860" s="199"/>
      <c r="J2860" s="199"/>
      <c r="N2860" s="199"/>
    </row>
    <row r="2861" spans="7:14" s="195" customFormat="1" x14ac:dyDescent="0.25">
      <c r="G2861" s="199"/>
      <c r="I2861" s="199"/>
      <c r="J2861" s="199"/>
      <c r="N2861" s="199"/>
    </row>
    <row r="2862" spans="7:14" s="195" customFormat="1" x14ac:dyDescent="0.25">
      <c r="G2862" s="199"/>
      <c r="I2862" s="199"/>
      <c r="J2862" s="199"/>
      <c r="N2862" s="199"/>
    </row>
    <row r="2863" spans="7:14" s="195" customFormat="1" x14ac:dyDescent="0.25">
      <c r="G2863" s="199"/>
      <c r="I2863" s="199"/>
      <c r="J2863" s="199"/>
      <c r="N2863" s="199"/>
    </row>
    <row r="2864" spans="7:14" s="195" customFormat="1" x14ac:dyDescent="0.25">
      <c r="G2864" s="199"/>
      <c r="I2864" s="199"/>
      <c r="J2864" s="199"/>
      <c r="N2864" s="199"/>
    </row>
    <row r="2865" spans="7:14" s="195" customFormat="1" x14ac:dyDescent="0.25">
      <c r="G2865" s="199"/>
      <c r="I2865" s="199"/>
      <c r="J2865" s="199"/>
      <c r="N2865" s="199"/>
    </row>
    <row r="2866" spans="7:14" s="195" customFormat="1" x14ac:dyDescent="0.25">
      <c r="G2866" s="199"/>
      <c r="I2866" s="199"/>
      <c r="J2866" s="199"/>
      <c r="N2866" s="199"/>
    </row>
    <row r="2867" spans="7:14" s="195" customFormat="1" x14ac:dyDescent="0.25">
      <c r="G2867" s="199"/>
      <c r="I2867" s="199"/>
      <c r="J2867" s="199"/>
      <c r="N2867" s="199"/>
    </row>
    <row r="2868" spans="7:14" s="195" customFormat="1" x14ac:dyDescent="0.25">
      <c r="G2868" s="199"/>
      <c r="I2868" s="199"/>
      <c r="J2868" s="199"/>
      <c r="N2868" s="199"/>
    </row>
    <row r="2869" spans="7:14" s="195" customFormat="1" x14ac:dyDescent="0.25">
      <c r="G2869" s="199"/>
      <c r="I2869" s="199"/>
      <c r="J2869" s="199"/>
      <c r="N2869" s="199"/>
    </row>
    <row r="2870" spans="7:14" s="195" customFormat="1" x14ac:dyDescent="0.25">
      <c r="G2870" s="199"/>
      <c r="I2870" s="199"/>
      <c r="J2870" s="199"/>
      <c r="N2870" s="199"/>
    </row>
    <row r="2871" spans="7:14" s="195" customFormat="1" x14ac:dyDescent="0.25">
      <c r="G2871" s="199"/>
      <c r="I2871" s="199"/>
      <c r="J2871" s="199"/>
      <c r="N2871" s="199"/>
    </row>
    <row r="2872" spans="7:14" s="195" customFormat="1" x14ac:dyDescent="0.25">
      <c r="G2872" s="199"/>
      <c r="I2872" s="199"/>
      <c r="J2872" s="199"/>
      <c r="N2872" s="199"/>
    </row>
    <row r="2873" spans="7:14" s="195" customFormat="1" x14ac:dyDescent="0.25">
      <c r="G2873" s="199"/>
      <c r="I2873" s="199"/>
      <c r="J2873" s="199"/>
      <c r="N2873" s="199"/>
    </row>
    <row r="2874" spans="7:14" s="195" customFormat="1" x14ac:dyDescent="0.25">
      <c r="G2874" s="199"/>
      <c r="I2874" s="199"/>
      <c r="J2874" s="199"/>
      <c r="N2874" s="199"/>
    </row>
    <row r="2875" spans="7:14" s="195" customFormat="1" x14ac:dyDescent="0.25">
      <c r="G2875" s="199"/>
      <c r="I2875" s="199"/>
      <c r="J2875" s="199"/>
      <c r="N2875" s="199"/>
    </row>
    <row r="2876" spans="7:14" s="195" customFormat="1" x14ac:dyDescent="0.25">
      <c r="G2876" s="199"/>
      <c r="I2876" s="199"/>
      <c r="J2876" s="199"/>
      <c r="N2876" s="199"/>
    </row>
    <row r="2877" spans="7:14" s="195" customFormat="1" x14ac:dyDescent="0.25">
      <c r="G2877" s="199"/>
      <c r="I2877" s="199"/>
      <c r="J2877" s="199"/>
      <c r="N2877" s="199"/>
    </row>
    <row r="2878" spans="7:14" s="195" customFormat="1" x14ac:dyDescent="0.25">
      <c r="G2878" s="199"/>
      <c r="I2878" s="199"/>
      <c r="J2878" s="199"/>
      <c r="N2878" s="199"/>
    </row>
    <row r="2879" spans="7:14" s="195" customFormat="1" x14ac:dyDescent="0.25">
      <c r="G2879" s="199"/>
      <c r="I2879" s="199"/>
      <c r="J2879" s="199"/>
      <c r="N2879" s="199"/>
    </row>
    <row r="2880" spans="7:14" s="195" customFormat="1" x14ac:dyDescent="0.25">
      <c r="G2880" s="199"/>
      <c r="I2880" s="199"/>
      <c r="J2880" s="199"/>
      <c r="N2880" s="199"/>
    </row>
    <row r="2881" spans="7:14" s="195" customFormat="1" x14ac:dyDescent="0.25">
      <c r="G2881" s="199"/>
      <c r="I2881" s="199"/>
      <c r="J2881" s="199"/>
      <c r="N2881" s="199"/>
    </row>
    <row r="2882" spans="7:14" s="195" customFormat="1" x14ac:dyDescent="0.25">
      <c r="G2882" s="199"/>
      <c r="I2882" s="199"/>
      <c r="J2882" s="199"/>
      <c r="N2882" s="199"/>
    </row>
    <row r="2883" spans="7:14" s="195" customFormat="1" x14ac:dyDescent="0.25">
      <c r="G2883" s="199"/>
      <c r="I2883" s="199"/>
      <c r="J2883" s="199"/>
      <c r="N2883" s="199"/>
    </row>
    <row r="2884" spans="7:14" s="195" customFormat="1" x14ac:dyDescent="0.25">
      <c r="G2884" s="199"/>
      <c r="I2884" s="199"/>
      <c r="J2884" s="199"/>
      <c r="N2884" s="199"/>
    </row>
    <row r="2885" spans="7:14" s="195" customFormat="1" x14ac:dyDescent="0.25">
      <c r="G2885" s="199"/>
      <c r="I2885" s="199"/>
      <c r="J2885" s="199"/>
      <c r="N2885" s="199"/>
    </row>
    <row r="2886" spans="7:14" s="195" customFormat="1" x14ac:dyDescent="0.25">
      <c r="G2886" s="199"/>
      <c r="I2886" s="199"/>
      <c r="J2886" s="199"/>
      <c r="N2886" s="199"/>
    </row>
    <row r="2887" spans="7:14" s="195" customFormat="1" x14ac:dyDescent="0.25">
      <c r="G2887" s="199"/>
      <c r="I2887" s="199"/>
      <c r="J2887" s="199"/>
      <c r="N2887" s="199"/>
    </row>
    <row r="2888" spans="7:14" s="195" customFormat="1" x14ac:dyDescent="0.25">
      <c r="G2888" s="199"/>
      <c r="I2888" s="199"/>
      <c r="J2888" s="199"/>
      <c r="N2888" s="199"/>
    </row>
    <row r="2889" spans="7:14" s="195" customFormat="1" x14ac:dyDescent="0.25">
      <c r="G2889" s="199"/>
      <c r="I2889" s="199"/>
      <c r="J2889" s="199"/>
      <c r="N2889" s="199"/>
    </row>
    <row r="2890" spans="7:14" s="195" customFormat="1" x14ac:dyDescent="0.25">
      <c r="G2890" s="199"/>
      <c r="I2890" s="199"/>
      <c r="J2890" s="199"/>
      <c r="N2890" s="199"/>
    </row>
    <row r="2891" spans="7:14" s="195" customFormat="1" x14ac:dyDescent="0.25">
      <c r="G2891" s="199"/>
      <c r="I2891" s="199"/>
      <c r="J2891" s="199"/>
      <c r="N2891" s="199"/>
    </row>
    <row r="2892" spans="7:14" s="195" customFormat="1" x14ac:dyDescent="0.25">
      <c r="G2892" s="199"/>
      <c r="I2892" s="199"/>
      <c r="J2892" s="199"/>
      <c r="N2892" s="199"/>
    </row>
    <row r="2893" spans="7:14" s="195" customFormat="1" x14ac:dyDescent="0.25">
      <c r="G2893" s="199"/>
      <c r="I2893" s="199"/>
      <c r="J2893" s="199"/>
      <c r="N2893" s="199"/>
    </row>
    <row r="2894" spans="7:14" s="195" customFormat="1" x14ac:dyDescent="0.25">
      <c r="G2894" s="199"/>
      <c r="I2894" s="199"/>
      <c r="J2894" s="199"/>
      <c r="N2894" s="199"/>
    </row>
    <row r="2895" spans="7:14" s="195" customFormat="1" x14ac:dyDescent="0.25">
      <c r="G2895" s="199"/>
      <c r="I2895" s="199"/>
      <c r="J2895" s="199"/>
      <c r="N2895" s="199"/>
    </row>
    <row r="2896" spans="7:14" s="195" customFormat="1" x14ac:dyDescent="0.25">
      <c r="G2896" s="199"/>
      <c r="I2896" s="199"/>
      <c r="J2896" s="199"/>
      <c r="N2896" s="199"/>
    </row>
    <row r="2897" spans="7:14" s="195" customFormat="1" x14ac:dyDescent="0.25">
      <c r="G2897" s="199"/>
      <c r="I2897" s="199"/>
      <c r="J2897" s="199"/>
      <c r="N2897" s="199"/>
    </row>
    <row r="2898" spans="7:14" s="195" customFormat="1" x14ac:dyDescent="0.25">
      <c r="G2898" s="199"/>
      <c r="I2898" s="199"/>
      <c r="J2898" s="199"/>
      <c r="N2898" s="199"/>
    </row>
    <row r="2899" spans="7:14" s="195" customFormat="1" x14ac:dyDescent="0.25">
      <c r="G2899" s="199"/>
      <c r="I2899" s="199"/>
      <c r="J2899" s="199"/>
      <c r="N2899" s="199"/>
    </row>
    <row r="2900" spans="7:14" s="195" customFormat="1" x14ac:dyDescent="0.25">
      <c r="G2900" s="199"/>
      <c r="I2900" s="199"/>
      <c r="J2900" s="199"/>
      <c r="N2900" s="199"/>
    </row>
    <row r="2901" spans="7:14" s="195" customFormat="1" x14ac:dyDescent="0.25">
      <c r="G2901" s="199"/>
      <c r="I2901" s="199"/>
      <c r="J2901" s="199"/>
      <c r="N2901" s="199"/>
    </row>
    <row r="2902" spans="7:14" s="195" customFormat="1" x14ac:dyDescent="0.25">
      <c r="G2902" s="199"/>
      <c r="I2902" s="199"/>
      <c r="J2902" s="199"/>
      <c r="N2902" s="199"/>
    </row>
    <row r="2903" spans="7:14" s="195" customFormat="1" x14ac:dyDescent="0.25">
      <c r="G2903" s="199"/>
      <c r="I2903" s="199"/>
      <c r="J2903" s="199"/>
      <c r="N2903" s="199"/>
    </row>
    <row r="2904" spans="7:14" s="195" customFormat="1" x14ac:dyDescent="0.25">
      <c r="G2904" s="199"/>
      <c r="I2904" s="199"/>
      <c r="J2904" s="199"/>
      <c r="N2904" s="199"/>
    </row>
    <row r="2905" spans="7:14" s="195" customFormat="1" x14ac:dyDescent="0.25">
      <c r="G2905" s="199"/>
      <c r="I2905" s="199"/>
      <c r="J2905" s="199"/>
      <c r="N2905" s="199"/>
    </row>
    <row r="2906" spans="7:14" s="195" customFormat="1" x14ac:dyDescent="0.25">
      <c r="G2906" s="199"/>
      <c r="I2906" s="199"/>
      <c r="J2906" s="199"/>
      <c r="N2906" s="199"/>
    </row>
    <row r="2907" spans="7:14" s="195" customFormat="1" x14ac:dyDescent="0.25">
      <c r="G2907" s="199"/>
      <c r="I2907" s="199"/>
      <c r="J2907" s="199"/>
      <c r="N2907" s="199"/>
    </row>
    <row r="2908" spans="7:14" s="195" customFormat="1" x14ac:dyDescent="0.25">
      <c r="G2908" s="199"/>
      <c r="I2908" s="199"/>
      <c r="J2908" s="199"/>
      <c r="N2908" s="199"/>
    </row>
    <row r="2909" spans="7:14" s="195" customFormat="1" x14ac:dyDescent="0.25">
      <c r="G2909" s="199"/>
      <c r="I2909" s="199"/>
      <c r="J2909" s="199"/>
      <c r="N2909" s="199"/>
    </row>
    <row r="2910" spans="7:14" s="195" customFormat="1" x14ac:dyDescent="0.25">
      <c r="G2910" s="199"/>
      <c r="I2910" s="199"/>
      <c r="J2910" s="199"/>
      <c r="N2910" s="199"/>
    </row>
    <row r="2911" spans="7:14" s="195" customFormat="1" x14ac:dyDescent="0.25">
      <c r="G2911" s="199"/>
      <c r="I2911" s="199"/>
      <c r="J2911" s="199"/>
      <c r="N2911" s="199"/>
    </row>
    <row r="2912" spans="7:14" s="195" customFormat="1" x14ac:dyDescent="0.25">
      <c r="G2912" s="199"/>
      <c r="I2912" s="199"/>
      <c r="J2912" s="199"/>
      <c r="N2912" s="199"/>
    </row>
    <row r="2913" spans="7:14" s="195" customFormat="1" x14ac:dyDescent="0.25">
      <c r="G2913" s="199"/>
      <c r="I2913" s="199"/>
      <c r="J2913" s="199"/>
      <c r="N2913" s="199"/>
    </row>
    <row r="2914" spans="7:14" s="195" customFormat="1" x14ac:dyDescent="0.25">
      <c r="G2914" s="199"/>
      <c r="I2914" s="199"/>
      <c r="J2914" s="199"/>
      <c r="N2914" s="199"/>
    </row>
    <row r="2915" spans="7:14" s="195" customFormat="1" x14ac:dyDescent="0.25">
      <c r="G2915" s="199"/>
      <c r="I2915" s="199"/>
      <c r="J2915" s="199"/>
      <c r="N2915" s="199"/>
    </row>
    <row r="2916" spans="7:14" s="195" customFormat="1" x14ac:dyDescent="0.25">
      <c r="G2916" s="199"/>
      <c r="I2916" s="199"/>
      <c r="J2916" s="199"/>
      <c r="N2916" s="199"/>
    </row>
    <row r="2917" spans="7:14" s="195" customFormat="1" x14ac:dyDescent="0.25">
      <c r="G2917" s="199"/>
      <c r="I2917" s="199"/>
      <c r="J2917" s="199"/>
      <c r="N2917" s="199"/>
    </row>
    <row r="2918" spans="7:14" s="195" customFormat="1" x14ac:dyDescent="0.25">
      <c r="G2918" s="199"/>
      <c r="I2918" s="199"/>
      <c r="J2918" s="199"/>
      <c r="N2918" s="199"/>
    </row>
    <row r="2919" spans="7:14" s="195" customFormat="1" x14ac:dyDescent="0.25">
      <c r="G2919" s="199"/>
      <c r="I2919" s="199"/>
      <c r="J2919" s="199"/>
      <c r="N2919" s="199"/>
    </row>
    <row r="2920" spans="7:14" s="195" customFormat="1" x14ac:dyDescent="0.25">
      <c r="G2920" s="199"/>
      <c r="I2920" s="199"/>
      <c r="J2920" s="199"/>
      <c r="N2920" s="199"/>
    </row>
    <row r="2921" spans="7:14" s="195" customFormat="1" x14ac:dyDescent="0.25">
      <c r="G2921" s="199"/>
      <c r="I2921" s="199"/>
      <c r="J2921" s="199"/>
      <c r="N2921" s="199"/>
    </row>
    <row r="2922" spans="7:14" s="195" customFormat="1" x14ac:dyDescent="0.25">
      <c r="G2922" s="199"/>
      <c r="I2922" s="199"/>
      <c r="J2922" s="199"/>
      <c r="N2922" s="199"/>
    </row>
    <row r="2923" spans="7:14" s="195" customFormat="1" x14ac:dyDescent="0.25">
      <c r="G2923" s="199"/>
      <c r="I2923" s="199"/>
      <c r="J2923" s="199"/>
      <c r="N2923" s="199"/>
    </row>
    <row r="2924" spans="7:14" s="195" customFormat="1" x14ac:dyDescent="0.25">
      <c r="G2924" s="199"/>
      <c r="I2924" s="199"/>
      <c r="J2924" s="199"/>
      <c r="N2924" s="199"/>
    </row>
    <row r="2925" spans="7:14" s="195" customFormat="1" x14ac:dyDescent="0.25">
      <c r="G2925" s="199"/>
      <c r="I2925" s="199"/>
      <c r="J2925" s="199"/>
      <c r="N2925" s="199"/>
    </row>
    <row r="2926" spans="7:14" s="195" customFormat="1" x14ac:dyDescent="0.25">
      <c r="G2926" s="199"/>
      <c r="I2926" s="199"/>
      <c r="J2926" s="199"/>
      <c r="N2926" s="199"/>
    </row>
    <row r="2927" spans="7:14" s="195" customFormat="1" x14ac:dyDescent="0.25">
      <c r="G2927" s="199"/>
      <c r="I2927" s="199"/>
      <c r="J2927" s="199"/>
      <c r="N2927" s="199"/>
    </row>
    <row r="2928" spans="7:14" s="195" customFormat="1" x14ac:dyDescent="0.25">
      <c r="G2928" s="199"/>
      <c r="I2928" s="199"/>
      <c r="J2928" s="199"/>
      <c r="N2928" s="199"/>
    </row>
    <row r="2929" spans="7:14" s="195" customFormat="1" x14ac:dyDescent="0.25">
      <c r="G2929" s="199"/>
      <c r="I2929" s="199"/>
      <c r="J2929" s="199"/>
      <c r="N2929" s="199"/>
    </row>
    <row r="2930" spans="7:14" s="195" customFormat="1" x14ac:dyDescent="0.25">
      <c r="G2930" s="199"/>
      <c r="I2930" s="199"/>
      <c r="J2930" s="199"/>
      <c r="N2930" s="199"/>
    </row>
    <row r="2931" spans="7:14" s="195" customFormat="1" x14ac:dyDescent="0.25">
      <c r="G2931" s="199"/>
      <c r="I2931" s="199"/>
      <c r="J2931" s="199"/>
      <c r="N2931" s="199"/>
    </row>
    <row r="2932" spans="7:14" s="195" customFormat="1" x14ac:dyDescent="0.25">
      <c r="G2932" s="199"/>
      <c r="I2932" s="199"/>
      <c r="J2932" s="199"/>
      <c r="N2932" s="199"/>
    </row>
    <row r="2933" spans="7:14" s="195" customFormat="1" x14ac:dyDescent="0.25">
      <c r="G2933" s="199"/>
      <c r="I2933" s="199"/>
      <c r="J2933" s="199"/>
      <c r="N2933" s="199"/>
    </row>
    <row r="2934" spans="7:14" s="195" customFormat="1" x14ac:dyDescent="0.25">
      <c r="G2934" s="199"/>
      <c r="I2934" s="199"/>
      <c r="J2934" s="199"/>
      <c r="N2934" s="199"/>
    </row>
    <row r="2935" spans="7:14" s="195" customFormat="1" x14ac:dyDescent="0.25">
      <c r="G2935" s="199"/>
      <c r="I2935" s="199"/>
      <c r="J2935" s="199"/>
      <c r="N2935" s="199"/>
    </row>
    <row r="2936" spans="7:14" s="195" customFormat="1" x14ac:dyDescent="0.25">
      <c r="G2936" s="199"/>
      <c r="I2936" s="199"/>
      <c r="J2936" s="199"/>
      <c r="N2936" s="199"/>
    </row>
    <row r="2937" spans="7:14" s="195" customFormat="1" x14ac:dyDescent="0.25">
      <c r="G2937" s="199"/>
      <c r="I2937" s="199"/>
      <c r="J2937" s="199"/>
      <c r="N2937" s="199"/>
    </row>
    <row r="2938" spans="7:14" s="195" customFormat="1" x14ac:dyDescent="0.25">
      <c r="G2938" s="199"/>
      <c r="I2938" s="199"/>
      <c r="J2938" s="199"/>
      <c r="N2938" s="199"/>
    </row>
    <row r="2939" spans="7:14" s="195" customFormat="1" x14ac:dyDescent="0.25">
      <c r="G2939" s="199"/>
      <c r="I2939" s="199"/>
      <c r="J2939" s="199"/>
      <c r="N2939" s="199"/>
    </row>
    <row r="2940" spans="7:14" s="195" customFormat="1" x14ac:dyDescent="0.25">
      <c r="G2940" s="199"/>
      <c r="I2940" s="199"/>
      <c r="J2940" s="199"/>
      <c r="N2940" s="199"/>
    </row>
    <row r="2941" spans="7:14" s="195" customFormat="1" x14ac:dyDescent="0.25">
      <c r="G2941" s="199"/>
      <c r="I2941" s="199"/>
      <c r="J2941" s="199"/>
      <c r="N2941" s="199"/>
    </row>
    <row r="2942" spans="7:14" s="195" customFormat="1" x14ac:dyDescent="0.25">
      <c r="G2942" s="199"/>
      <c r="I2942" s="199"/>
      <c r="J2942" s="199"/>
      <c r="N2942" s="199"/>
    </row>
    <row r="2943" spans="7:14" s="195" customFormat="1" x14ac:dyDescent="0.25">
      <c r="G2943" s="199"/>
      <c r="I2943" s="199"/>
      <c r="J2943" s="199"/>
      <c r="N2943" s="199"/>
    </row>
    <row r="2944" spans="7:14" s="195" customFormat="1" x14ac:dyDescent="0.25">
      <c r="G2944" s="199"/>
      <c r="I2944" s="199"/>
      <c r="J2944" s="199"/>
      <c r="N2944" s="199"/>
    </row>
    <row r="2945" spans="7:14" s="195" customFormat="1" x14ac:dyDescent="0.25">
      <c r="G2945" s="199"/>
      <c r="I2945" s="199"/>
      <c r="J2945" s="199"/>
      <c r="N2945" s="199"/>
    </row>
    <row r="2946" spans="7:14" s="195" customFormat="1" x14ac:dyDescent="0.25">
      <c r="G2946" s="199"/>
      <c r="I2946" s="199"/>
      <c r="J2946" s="199"/>
      <c r="N2946" s="199"/>
    </row>
    <row r="2947" spans="7:14" s="195" customFormat="1" x14ac:dyDescent="0.25">
      <c r="G2947" s="199"/>
      <c r="I2947" s="199"/>
      <c r="J2947" s="199"/>
      <c r="N2947" s="199"/>
    </row>
    <row r="2948" spans="7:14" s="195" customFormat="1" x14ac:dyDescent="0.25">
      <c r="G2948" s="199"/>
      <c r="I2948" s="199"/>
      <c r="J2948" s="199"/>
      <c r="N2948" s="199"/>
    </row>
    <row r="2949" spans="7:14" s="195" customFormat="1" x14ac:dyDescent="0.25">
      <c r="G2949" s="199"/>
      <c r="I2949" s="199"/>
      <c r="J2949" s="199"/>
      <c r="N2949" s="199"/>
    </row>
    <row r="2950" spans="7:14" s="195" customFormat="1" x14ac:dyDescent="0.25">
      <c r="G2950" s="199"/>
      <c r="I2950" s="199"/>
      <c r="J2950" s="199"/>
      <c r="N2950" s="199"/>
    </row>
    <row r="2951" spans="7:14" s="195" customFormat="1" x14ac:dyDescent="0.25">
      <c r="G2951" s="199"/>
      <c r="I2951" s="199"/>
      <c r="J2951" s="199"/>
      <c r="N2951" s="199"/>
    </row>
    <row r="2952" spans="7:14" s="195" customFormat="1" x14ac:dyDescent="0.25">
      <c r="G2952" s="199"/>
      <c r="I2952" s="199"/>
      <c r="J2952" s="199"/>
      <c r="N2952" s="199"/>
    </row>
    <row r="2953" spans="7:14" s="195" customFormat="1" x14ac:dyDescent="0.25">
      <c r="G2953" s="199"/>
      <c r="I2953" s="199"/>
      <c r="J2953" s="199"/>
      <c r="N2953" s="199"/>
    </row>
    <row r="2954" spans="7:14" s="195" customFormat="1" x14ac:dyDescent="0.25">
      <c r="G2954" s="199"/>
      <c r="I2954" s="199"/>
      <c r="J2954" s="199"/>
      <c r="N2954" s="199"/>
    </row>
    <row r="2955" spans="7:14" s="195" customFormat="1" x14ac:dyDescent="0.25">
      <c r="G2955" s="199"/>
      <c r="I2955" s="199"/>
      <c r="J2955" s="199"/>
      <c r="N2955" s="199"/>
    </row>
    <row r="2956" spans="7:14" s="195" customFormat="1" x14ac:dyDescent="0.25">
      <c r="G2956" s="199"/>
      <c r="I2956" s="199"/>
      <c r="J2956" s="199"/>
      <c r="N2956" s="199"/>
    </row>
    <row r="2957" spans="7:14" s="195" customFormat="1" x14ac:dyDescent="0.25">
      <c r="G2957" s="199"/>
      <c r="I2957" s="199"/>
      <c r="J2957" s="199"/>
      <c r="N2957" s="199"/>
    </row>
    <row r="2958" spans="7:14" s="195" customFormat="1" x14ac:dyDescent="0.25">
      <c r="G2958" s="199"/>
      <c r="I2958" s="199"/>
      <c r="J2958" s="199"/>
      <c r="N2958" s="199"/>
    </row>
    <row r="2959" spans="7:14" s="195" customFormat="1" x14ac:dyDescent="0.25">
      <c r="G2959" s="199"/>
      <c r="I2959" s="199"/>
      <c r="J2959" s="199"/>
      <c r="N2959" s="199"/>
    </row>
    <row r="2960" spans="7:14" s="195" customFormat="1" x14ac:dyDescent="0.25">
      <c r="G2960" s="199"/>
      <c r="I2960" s="199"/>
      <c r="J2960" s="199"/>
      <c r="N2960" s="199"/>
    </row>
    <row r="2961" spans="7:14" s="195" customFormat="1" x14ac:dyDescent="0.25">
      <c r="G2961" s="199"/>
      <c r="I2961" s="199"/>
      <c r="J2961" s="199"/>
      <c r="N2961" s="199"/>
    </row>
    <row r="2962" spans="7:14" s="195" customFormat="1" x14ac:dyDescent="0.25">
      <c r="G2962" s="199"/>
      <c r="I2962" s="199"/>
      <c r="J2962" s="199"/>
      <c r="N2962" s="199"/>
    </row>
    <row r="2963" spans="7:14" s="195" customFormat="1" x14ac:dyDescent="0.25">
      <c r="G2963" s="199"/>
      <c r="I2963" s="199"/>
      <c r="J2963" s="199"/>
      <c r="N2963" s="199"/>
    </row>
    <row r="2964" spans="7:14" s="195" customFormat="1" x14ac:dyDescent="0.25">
      <c r="G2964" s="199"/>
      <c r="I2964" s="199"/>
      <c r="J2964" s="199"/>
      <c r="N2964" s="199"/>
    </row>
    <row r="2965" spans="7:14" s="195" customFormat="1" x14ac:dyDescent="0.25">
      <c r="G2965" s="199"/>
      <c r="I2965" s="199"/>
      <c r="J2965" s="199"/>
      <c r="N2965" s="199"/>
    </row>
    <row r="2966" spans="7:14" s="195" customFormat="1" x14ac:dyDescent="0.25">
      <c r="G2966" s="199"/>
      <c r="I2966" s="199"/>
      <c r="J2966" s="199"/>
      <c r="N2966" s="199"/>
    </row>
    <row r="2967" spans="7:14" s="195" customFormat="1" x14ac:dyDescent="0.25">
      <c r="G2967" s="199"/>
      <c r="I2967" s="199"/>
      <c r="J2967" s="199"/>
      <c r="N2967" s="199"/>
    </row>
    <row r="2968" spans="7:14" s="195" customFormat="1" x14ac:dyDescent="0.25">
      <c r="G2968" s="199"/>
      <c r="I2968" s="199"/>
      <c r="J2968" s="199"/>
      <c r="N2968" s="199"/>
    </row>
    <row r="2969" spans="7:14" s="195" customFormat="1" x14ac:dyDescent="0.25">
      <c r="G2969" s="199"/>
      <c r="I2969" s="199"/>
      <c r="J2969" s="199"/>
      <c r="N2969" s="199"/>
    </row>
    <row r="2970" spans="7:14" s="195" customFormat="1" x14ac:dyDescent="0.25">
      <c r="G2970" s="199"/>
      <c r="I2970" s="199"/>
      <c r="J2970" s="199"/>
      <c r="N2970" s="199"/>
    </row>
    <row r="2971" spans="7:14" s="195" customFormat="1" x14ac:dyDescent="0.25">
      <c r="G2971" s="199"/>
      <c r="I2971" s="199"/>
      <c r="J2971" s="199"/>
      <c r="N2971" s="199"/>
    </row>
    <row r="2972" spans="7:14" s="195" customFormat="1" x14ac:dyDescent="0.25">
      <c r="G2972" s="199"/>
      <c r="I2972" s="199"/>
      <c r="J2972" s="199"/>
      <c r="N2972" s="199"/>
    </row>
    <row r="2973" spans="7:14" s="195" customFormat="1" x14ac:dyDescent="0.25">
      <c r="G2973" s="199"/>
      <c r="I2973" s="199"/>
      <c r="J2973" s="199"/>
      <c r="N2973" s="199"/>
    </row>
    <row r="2974" spans="7:14" s="195" customFormat="1" x14ac:dyDescent="0.25">
      <c r="G2974" s="199"/>
      <c r="I2974" s="199"/>
      <c r="J2974" s="199"/>
      <c r="N2974" s="199"/>
    </row>
    <row r="2975" spans="7:14" s="195" customFormat="1" x14ac:dyDescent="0.25">
      <c r="G2975" s="199"/>
      <c r="I2975" s="199"/>
      <c r="J2975" s="199"/>
      <c r="N2975" s="199"/>
    </row>
    <row r="2976" spans="7:14" s="195" customFormat="1" x14ac:dyDescent="0.25">
      <c r="G2976" s="199"/>
      <c r="I2976" s="199"/>
      <c r="J2976" s="199"/>
      <c r="N2976" s="199"/>
    </row>
    <row r="2977" spans="7:14" s="195" customFormat="1" x14ac:dyDescent="0.25">
      <c r="G2977" s="199"/>
      <c r="I2977" s="199"/>
      <c r="J2977" s="199"/>
      <c r="N2977" s="199"/>
    </row>
    <row r="2978" spans="7:14" s="195" customFormat="1" x14ac:dyDescent="0.25">
      <c r="G2978" s="199"/>
      <c r="I2978" s="199"/>
      <c r="J2978" s="199"/>
      <c r="N2978" s="199"/>
    </row>
    <row r="2979" spans="7:14" s="195" customFormat="1" x14ac:dyDescent="0.25">
      <c r="G2979" s="199"/>
      <c r="I2979" s="199"/>
      <c r="J2979" s="199"/>
      <c r="N2979" s="199"/>
    </row>
    <row r="2980" spans="7:14" s="195" customFormat="1" x14ac:dyDescent="0.25">
      <c r="G2980" s="199"/>
      <c r="I2980" s="199"/>
      <c r="J2980" s="199"/>
      <c r="N2980" s="199"/>
    </row>
    <row r="2981" spans="7:14" s="195" customFormat="1" x14ac:dyDescent="0.25">
      <c r="G2981" s="199"/>
      <c r="I2981" s="199"/>
      <c r="J2981" s="199"/>
      <c r="N2981" s="199"/>
    </row>
    <row r="2982" spans="7:14" s="195" customFormat="1" x14ac:dyDescent="0.25">
      <c r="G2982" s="199"/>
      <c r="I2982" s="199"/>
      <c r="J2982" s="199"/>
      <c r="N2982" s="199"/>
    </row>
    <row r="2983" spans="7:14" s="195" customFormat="1" x14ac:dyDescent="0.25">
      <c r="G2983" s="199"/>
      <c r="I2983" s="199"/>
      <c r="J2983" s="199"/>
      <c r="N2983" s="199"/>
    </row>
    <row r="2984" spans="7:14" s="195" customFormat="1" x14ac:dyDescent="0.25">
      <c r="G2984" s="199"/>
      <c r="I2984" s="199"/>
      <c r="J2984" s="199"/>
      <c r="N2984" s="199"/>
    </row>
    <row r="2985" spans="7:14" s="195" customFormat="1" x14ac:dyDescent="0.25">
      <c r="G2985" s="199"/>
      <c r="I2985" s="199"/>
      <c r="J2985" s="199"/>
      <c r="N2985" s="199"/>
    </row>
    <row r="2986" spans="7:14" s="195" customFormat="1" x14ac:dyDescent="0.25">
      <c r="G2986" s="199"/>
      <c r="I2986" s="199"/>
      <c r="J2986" s="199"/>
      <c r="N2986" s="199"/>
    </row>
    <row r="2987" spans="7:14" s="195" customFormat="1" x14ac:dyDescent="0.25">
      <c r="G2987" s="199"/>
      <c r="I2987" s="199"/>
      <c r="J2987" s="199"/>
      <c r="N2987" s="199"/>
    </row>
    <row r="2988" spans="7:14" s="195" customFormat="1" x14ac:dyDescent="0.25">
      <c r="G2988" s="199"/>
      <c r="I2988" s="199"/>
      <c r="J2988" s="199"/>
      <c r="N2988" s="199"/>
    </row>
    <row r="2989" spans="7:14" s="195" customFormat="1" x14ac:dyDescent="0.25">
      <c r="G2989" s="199"/>
      <c r="I2989" s="199"/>
      <c r="J2989" s="199"/>
      <c r="N2989" s="199"/>
    </row>
    <row r="2990" spans="7:14" s="195" customFormat="1" x14ac:dyDescent="0.25">
      <c r="G2990" s="199"/>
      <c r="I2990" s="199"/>
      <c r="J2990" s="199"/>
      <c r="N2990" s="199"/>
    </row>
    <row r="2991" spans="7:14" s="195" customFormat="1" x14ac:dyDescent="0.25">
      <c r="G2991" s="199"/>
      <c r="I2991" s="199"/>
      <c r="J2991" s="199"/>
      <c r="N2991" s="199"/>
    </row>
    <row r="2992" spans="7:14" s="195" customFormat="1" x14ac:dyDescent="0.25">
      <c r="G2992" s="199"/>
      <c r="I2992" s="199"/>
      <c r="J2992" s="199"/>
      <c r="N2992" s="199"/>
    </row>
    <row r="2993" spans="7:14" s="195" customFormat="1" x14ac:dyDescent="0.25">
      <c r="G2993" s="199"/>
      <c r="I2993" s="199"/>
      <c r="J2993" s="199"/>
      <c r="N2993" s="199"/>
    </row>
    <row r="2994" spans="7:14" s="195" customFormat="1" x14ac:dyDescent="0.25">
      <c r="G2994" s="199"/>
      <c r="I2994" s="199"/>
      <c r="J2994" s="199"/>
      <c r="N2994" s="199"/>
    </row>
    <row r="2995" spans="7:14" s="195" customFormat="1" x14ac:dyDescent="0.25">
      <c r="G2995" s="199"/>
      <c r="I2995" s="199"/>
      <c r="J2995" s="199"/>
      <c r="N2995" s="199"/>
    </row>
    <row r="2996" spans="7:14" s="195" customFormat="1" x14ac:dyDescent="0.25">
      <c r="G2996" s="199"/>
      <c r="I2996" s="199"/>
      <c r="J2996" s="199"/>
      <c r="N2996" s="199"/>
    </row>
    <row r="2997" spans="7:14" s="195" customFormat="1" x14ac:dyDescent="0.25">
      <c r="G2997" s="199"/>
      <c r="I2997" s="199"/>
      <c r="J2997" s="199"/>
      <c r="N2997" s="199"/>
    </row>
    <row r="2998" spans="7:14" s="195" customFormat="1" x14ac:dyDescent="0.25">
      <c r="G2998" s="199"/>
      <c r="I2998" s="199"/>
      <c r="J2998" s="199"/>
      <c r="N2998" s="199"/>
    </row>
    <row r="2999" spans="7:14" s="195" customFormat="1" x14ac:dyDescent="0.25">
      <c r="G2999" s="199"/>
      <c r="I2999" s="199"/>
      <c r="J2999" s="199"/>
      <c r="N2999" s="199"/>
    </row>
    <row r="3000" spans="7:14" s="195" customFormat="1" x14ac:dyDescent="0.25">
      <c r="G3000" s="199"/>
      <c r="I3000" s="199"/>
      <c r="J3000" s="199"/>
      <c r="N3000" s="199"/>
    </row>
    <row r="3001" spans="7:14" s="195" customFormat="1" x14ac:dyDescent="0.25">
      <c r="G3001" s="199"/>
      <c r="I3001" s="199"/>
      <c r="J3001" s="199"/>
      <c r="N3001" s="199"/>
    </row>
    <row r="3002" spans="7:14" s="195" customFormat="1" x14ac:dyDescent="0.25">
      <c r="G3002" s="199"/>
      <c r="I3002" s="199"/>
      <c r="J3002" s="199"/>
      <c r="N3002" s="199"/>
    </row>
    <row r="3003" spans="7:14" s="195" customFormat="1" x14ac:dyDescent="0.25">
      <c r="G3003" s="199"/>
      <c r="I3003" s="199"/>
      <c r="J3003" s="199"/>
      <c r="N3003" s="199"/>
    </row>
    <row r="3004" spans="7:14" s="195" customFormat="1" x14ac:dyDescent="0.25">
      <c r="G3004" s="199"/>
      <c r="I3004" s="199"/>
      <c r="J3004" s="199"/>
      <c r="N3004" s="199"/>
    </row>
    <row r="3005" spans="7:14" s="195" customFormat="1" x14ac:dyDescent="0.25">
      <c r="G3005" s="199"/>
      <c r="I3005" s="199"/>
      <c r="J3005" s="199"/>
      <c r="N3005" s="199"/>
    </row>
    <row r="3006" spans="7:14" s="195" customFormat="1" x14ac:dyDescent="0.25">
      <c r="G3006" s="199"/>
      <c r="I3006" s="199"/>
      <c r="J3006" s="199"/>
      <c r="N3006" s="199"/>
    </row>
    <row r="3007" spans="7:14" s="195" customFormat="1" x14ac:dyDescent="0.25">
      <c r="G3007" s="199"/>
      <c r="I3007" s="199"/>
      <c r="J3007" s="199"/>
      <c r="N3007" s="199"/>
    </row>
    <row r="3008" spans="7:14" s="195" customFormat="1" x14ac:dyDescent="0.25">
      <c r="G3008" s="199"/>
      <c r="I3008" s="199"/>
      <c r="J3008" s="199"/>
      <c r="N3008" s="199"/>
    </row>
    <row r="3009" spans="7:14" s="195" customFormat="1" x14ac:dyDescent="0.25">
      <c r="G3009" s="199"/>
      <c r="I3009" s="199"/>
      <c r="J3009" s="199"/>
      <c r="N3009" s="199"/>
    </row>
    <row r="3010" spans="7:14" s="195" customFormat="1" x14ac:dyDescent="0.25">
      <c r="G3010" s="199"/>
      <c r="I3010" s="199"/>
      <c r="J3010" s="199"/>
      <c r="N3010" s="199"/>
    </row>
    <row r="3011" spans="7:14" s="195" customFormat="1" x14ac:dyDescent="0.25">
      <c r="G3011" s="199"/>
      <c r="I3011" s="199"/>
      <c r="J3011" s="199"/>
      <c r="N3011" s="199"/>
    </row>
    <row r="3012" spans="7:14" s="195" customFormat="1" x14ac:dyDescent="0.25">
      <c r="G3012" s="199"/>
      <c r="I3012" s="199"/>
      <c r="J3012" s="199"/>
      <c r="N3012" s="199"/>
    </row>
    <row r="3013" spans="7:14" s="195" customFormat="1" x14ac:dyDescent="0.25">
      <c r="G3013" s="199"/>
      <c r="I3013" s="199"/>
      <c r="J3013" s="199"/>
      <c r="N3013" s="199"/>
    </row>
    <row r="3014" spans="7:14" s="195" customFormat="1" x14ac:dyDescent="0.25">
      <c r="G3014" s="199"/>
      <c r="I3014" s="199"/>
      <c r="J3014" s="199"/>
      <c r="N3014" s="199"/>
    </row>
    <row r="3015" spans="7:14" s="195" customFormat="1" x14ac:dyDescent="0.25">
      <c r="G3015" s="199"/>
      <c r="I3015" s="199"/>
      <c r="J3015" s="199"/>
      <c r="N3015" s="199"/>
    </row>
    <row r="3016" spans="7:14" s="195" customFormat="1" x14ac:dyDescent="0.25">
      <c r="G3016" s="199"/>
      <c r="I3016" s="199"/>
      <c r="J3016" s="199"/>
      <c r="N3016" s="199"/>
    </row>
    <row r="3017" spans="7:14" s="195" customFormat="1" x14ac:dyDescent="0.25">
      <c r="G3017" s="199"/>
      <c r="I3017" s="199"/>
      <c r="J3017" s="199"/>
      <c r="N3017" s="199"/>
    </row>
    <row r="3018" spans="7:14" s="195" customFormat="1" x14ac:dyDescent="0.25">
      <c r="G3018" s="199"/>
      <c r="I3018" s="199"/>
      <c r="J3018" s="199"/>
      <c r="N3018" s="199"/>
    </row>
    <row r="3019" spans="7:14" s="195" customFormat="1" x14ac:dyDescent="0.25">
      <c r="G3019" s="199"/>
      <c r="I3019" s="199"/>
      <c r="J3019" s="199"/>
      <c r="N3019" s="199"/>
    </row>
    <row r="3020" spans="7:14" s="195" customFormat="1" x14ac:dyDescent="0.25">
      <c r="G3020" s="199"/>
      <c r="I3020" s="199"/>
      <c r="J3020" s="199"/>
      <c r="N3020" s="199"/>
    </row>
    <row r="3021" spans="7:14" s="195" customFormat="1" x14ac:dyDescent="0.25">
      <c r="G3021" s="199"/>
      <c r="I3021" s="199"/>
      <c r="J3021" s="199"/>
      <c r="N3021" s="199"/>
    </row>
    <row r="3022" spans="7:14" s="195" customFormat="1" x14ac:dyDescent="0.25">
      <c r="G3022" s="199"/>
      <c r="I3022" s="199"/>
      <c r="J3022" s="199"/>
      <c r="N3022" s="199"/>
    </row>
    <row r="3023" spans="7:14" s="195" customFormat="1" x14ac:dyDescent="0.25">
      <c r="G3023" s="199"/>
      <c r="I3023" s="199"/>
      <c r="J3023" s="199"/>
      <c r="N3023" s="199"/>
    </row>
    <row r="3024" spans="7:14" s="195" customFormat="1" x14ac:dyDescent="0.25">
      <c r="G3024" s="199"/>
      <c r="I3024" s="199"/>
      <c r="J3024" s="199"/>
      <c r="N3024" s="199"/>
    </row>
    <row r="3025" spans="7:14" s="195" customFormat="1" x14ac:dyDescent="0.25">
      <c r="G3025" s="199"/>
      <c r="I3025" s="199"/>
      <c r="J3025" s="199"/>
      <c r="N3025" s="199"/>
    </row>
    <row r="3026" spans="7:14" s="195" customFormat="1" x14ac:dyDescent="0.25">
      <c r="G3026" s="199"/>
      <c r="I3026" s="199"/>
      <c r="J3026" s="199"/>
      <c r="N3026" s="199"/>
    </row>
    <row r="3027" spans="7:14" s="195" customFormat="1" x14ac:dyDescent="0.25">
      <c r="G3027" s="199"/>
      <c r="I3027" s="199"/>
      <c r="J3027" s="199"/>
      <c r="N3027" s="199"/>
    </row>
    <row r="3028" spans="7:14" s="195" customFormat="1" x14ac:dyDescent="0.25">
      <c r="G3028" s="199"/>
      <c r="I3028" s="199"/>
      <c r="J3028" s="199"/>
      <c r="N3028" s="199"/>
    </row>
    <row r="3029" spans="7:14" s="195" customFormat="1" x14ac:dyDescent="0.25">
      <c r="G3029" s="199"/>
      <c r="I3029" s="199"/>
      <c r="J3029" s="199"/>
      <c r="N3029" s="199"/>
    </row>
    <row r="3030" spans="7:14" s="195" customFormat="1" x14ac:dyDescent="0.25">
      <c r="G3030" s="199"/>
      <c r="I3030" s="199"/>
      <c r="J3030" s="199"/>
      <c r="N3030" s="199"/>
    </row>
    <row r="3031" spans="7:14" s="195" customFormat="1" x14ac:dyDescent="0.25">
      <c r="G3031" s="199"/>
      <c r="I3031" s="199"/>
      <c r="J3031" s="199"/>
      <c r="N3031" s="199"/>
    </row>
    <row r="3032" spans="7:14" s="195" customFormat="1" x14ac:dyDescent="0.25">
      <c r="G3032" s="199"/>
      <c r="I3032" s="199"/>
      <c r="J3032" s="199"/>
      <c r="N3032" s="199"/>
    </row>
    <row r="3033" spans="7:14" s="195" customFormat="1" x14ac:dyDescent="0.25">
      <c r="G3033" s="199"/>
      <c r="I3033" s="199"/>
      <c r="J3033" s="199"/>
      <c r="N3033" s="199"/>
    </row>
    <row r="3034" spans="7:14" s="195" customFormat="1" x14ac:dyDescent="0.25">
      <c r="G3034" s="199"/>
      <c r="I3034" s="199"/>
      <c r="J3034" s="199"/>
      <c r="N3034" s="199"/>
    </row>
    <row r="3035" spans="7:14" s="195" customFormat="1" x14ac:dyDescent="0.25">
      <c r="G3035" s="199"/>
      <c r="I3035" s="199"/>
      <c r="J3035" s="199"/>
      <c r="N3035" s="199"/>
    </row>
    <row r="3036" spans="7:14" s="195" customFormat="1" x14ac:dyDescent="0.25">
      <c r="G3036" s="199"/>
      <c r="I3036" s="199"/>
      <c r="J3036" s="199"/>
      <c r="N3036" s="199"/>
    </row>
    <row r="3037" spans="7:14" s="195" customFormat="1" x14ac:dyDescent="0.25">
      <c r="G3037" s="199"/>
      <c r="I3037" s="199"/>
      <c r="J3037" s="199"/>
      <c r="N3037" s="199"/>
    </row>
    <row r="3038" spans="7:14" s="195" customFormat="1" x14ac:dyDescent="0.25">
      <c r="G3038" s="199"/>
      <c r="I3038" s="199"/>
      <c r="J3038" s="199"/>
      <c r="N3038" s="199"/>
    </row>
    <row r="3039" spans="7:14" s="195" customFormat="1" x14ac:dyDescent="0.25">
      <c r="G3039" s="199"/>
      <c r="I3039" s="199"/>
      <c r="J3039" s="199"/>
      <c r="N3039" s="199"/>
    </row>
    <row r="3040" spans="7:14" s="195" customFormat="1" x14ac:dyDescent="0.25">
      <c r="G3040" s="199"/>
      <c r="I3040" s="199"/>
      <c r="J3040" s="199"/>
      <c r="N3040" s="199"/>
    </row>
    <row r="3041" spans="7:14" s="195" customFormat="1" x14ac:dyDescent="0.25">
      <c r="G3041" s="199"/>
      <c r="I3041" s="199"/>
      <c r="J3041" s="199"/>
      <c r="N3041" s="199"/>
    </row>
    <row r="3042" spans="7:14" s="195" customFormat="1" x14ac:dyDescent="0.25">
      <c r="G3042" s="199"/>
      <c r="I3042" s="199"/>
      <c r="J3042" s="199"/>
      <c r="N3042" s="199"/>
    </row>
    <row r="3043" spans="7:14" s="195" customFormat="1" x14ac:dyDescent="0.25">
      <c r="G3043" s="199"/>
      <c r="I3043" s="199"/>
      <c r="J3043" s="199"/>
      <c r="N3043" s="199"/>
    </row>
    <row r="3044" spans="7:14" s="195" customFormat="1" x14ac:dyDescent="0.25">
      <c r="G3044" s="199"/>
      <c r="I3044" s="199"/>
      <c r="J3044" s="199"/>
      <c r="N3044" s="199"/>
    </row>
    <row r="3045" spans="7:14" s="195" customFormat="1" x14ac:dyDescent="0.25">
      <c r="G3045" s="199"/>
      <c r="I3045" s="199"/>
      <c r="J3045" s="199"/>
      <c r="N3045" s="199"/>
    </row>
    <row r="3046" spans="7:14" s="195" customFormat="1" x14ac:dyDescent="0.25">
      <c r="G3046" s="199"/>
      <c r="I3046" s="199"/>
      <c r="J3046" s="199"/>
      <c r="N3046" s="199"/>
    </row>
    <row r="3047" spans="7:14" s="195" customFormat="1" x14ac:dyDescent="0.25">
      <c r="G3047" s="199"/>
      <c r="I3047" s="199"/>
      <c r="J3047" s="199"/>
      <c r="N3047" s="199"/>
    </row>
    <row r="3048" spans="7:14" s="195" customFormat="1" x14ac:dyDescent="0.25">
      <c r="G3048" s="199"/>
      <c r="I3048" s="199"/>
      <c r="J3048" s="199"/>
      <c r="N3048" s="199"/>
    </row>
    <row r="3049" spans="7:14" s="195" customFormat="1" x14ac:dyDescent="0.25">
      <c r="G3049" s="199"/>
      <c r="I3049" s="199"/>
      <c r="J3049" s="199"/>
      <c r="N3049" s="199"/>
    </row>
    <row r="3050" spans="7:14" s="195" customFormat="1" x14ac:dyDescent="0.25">
      <c r="G3050" s="199"/>
      <c r="I3050" s="199"/>
      <c r="J3050" s="199"/>
      <c r="N3050" s="199"/>
    </row>
    <row r="3051" spans="7:14" s="195" customFormat="1" x14ac:dyDescent="0.25">
      <c r="G3051" s="199"/>
      <c r="I3051" s="199"/>
      <c r="J3051" s="199"/>
      <c r="N3051" s="199"/>
    </row>
    <row r="3052" spans="7:14" s="195" customFormat="1" x14ac:dyDescent="0.25">
      <c r="G3052" s="199"/>
      <c r="I3052" s="199"/>
      <c r="J3052" s="199"/>
      <c r="N3052" s="199"/>
    </row>
    <row r="3053" spans="7:14" s="195" customFormat="1" x14ac:dyDescent="0.25">
      <c r="G3053" s="199"/>
      <c r="I3053" s="199"/>
      <c r="J3053" s="199"/>
      <c r="N3053" s="199"/>
    </row>
    <row r="3054" spans="7:14" s="195" customFormat="1" x14ac:dyDescent="0.25">
      <c r="G3054" s="199"/>
      <c r="I3054" s="199"/>
      <c r="J3054" s="199"/>
      <c r="N3054" s="199"/>
    </row>
    <row r="3055" spans="7:14" s="195" customFormat="1" x14ac:dyDescent="0.25">
      <c r="G3055" s="199"/>
      <c r="I3055" s="199"/>
      <c r="J3055" s="199"/>
      <c r="N3055" s="199"/>
    </row>
    <row r="3056" spans="7:14" s="195" customFormat="1" x14ac:dyDescent="0.25">
      <c r="G3056" s="199"/>
      <c r="I3056" s="199"/>
      <c r="J3056" s="199"/>
      <c r="N3056" s="199"/>
    </row>
    <row r="3057" spans="7:14" s="195" customFormat="1" x14ac:dyDescent="0.25">
      <c r="G3057" s="199"/>
      <c r="I3057" s="199"/>
      <c r="J3057" s="199"/>
      <c r="N3057" s="199"/>
    </row>
    <row r="3058" spans="7:14" s="195" customFormat="1" x14ac:dyDescent="0.25">
      <c r="G3058" s="199"/>
      <c r="I3058" s="199"/>
      <c r="J3058" s="199"/>
      <c r="N3058" s="199"/>
    </row>
    <row r="3059" spans="7:14" s="195" customFormat="1" x14ac:dyDescent="0.25">
      <c r="G3059" s="199"/>
      <c r="I3059" s="199"/>
      <c r="J3059" s="199"/>
      <c r="N3059" s="199"/>
    </row>
    <row r="3060" spans="7:14" s="195" customFormat="1" x14ac:dyDescent="0.25">
      <c r="G3060" s="199"/>
      <c r="I3060" s="199"/>
      <c r="J3060" s="199"/>
      <c r="N3060" s="199"/>
    </row>
    <row r="3061" spans="7:14" s="195" customFormat="1" x14ac:dyDescent="0.25">
      <c r="G3061" s="199"/>
      <c r="I3061" s="199"/>
      <c r="J3061" s="199"/>
      <c r="N3061" s="199"/>
    </row>
    <row r="3062" spans="7:14" s="195" customFormat="1" x14ac:dyDescent="0.25">
      <c r="G3062" s="199"/>
      <c r="I3062" s="199"/>
      <c r="J3062" s="199"/>
      <c r="N3062" s="199"/>
    </row>
    <row r="3063" spans="7:14" s="195" customFormat="1" x14ac:dyDescent="0.25">
      <c r="G3063" s="199"/>
      <c r="I3063" s="199"/>
      <c r="J3063" s="199"/>
      <c r="N3063" s="199"/>
    </row>
    <row r="3064" spans="7:14" s="195" customFormat="1" x14ac:dyDescent="0.25">
      <c r="G3064" s="199"/>
      <c r="I3064" s="199"/>
      <c r="J3064" s="199"/>
      <c r="N3064" s="199"/>
    </row>
    <row r="3065" spans="7:14" s="195" customFormat="1" x14ac:dyDescent="0.25">
      <c r="G3065" s="199"/>
      <c r="I3065" s="199"/>
      <c r="J3065" s="199"/>
      <c r="N3065" s="199"/>
    </row>
    <row r="3066" spans="7:14" s="195" customFormat="1" x14ac:dyDescent="0.25">
      <c r="G3066" s="199"/>
      <c r="I3066" s="199"/>
      <c r="J3066" s="199"/>
      <c r="N3066" s="199"/>
    </row>
    <row r="3067" spans="7:14" s="195" customFormat="1" x14ac:dyDescent="0.25">
      <c r="G3067" s="199"/>
      <c r="I3067" s="199"/>
      <c r="J3067" s="199"/>
      <c r="N3067" s="199"/>
    </row>
    <row r="3068" spans="7:14" s="195" customFormat="1" x14ac:dyDescent="0.25">
      <c r="G3068" s="199"/>
      <c r="I3068" s="199"/>
      <c r="J3068" s="199"/>
      <c r="N3068" s="199"/>
    </row>
    <row r="3069" spans="7:14" s="195" customFormat="1" x14ac:dyDescent="0.25">
      <c r="G3069" s="199"/>
      <c r="I3069" s="199"/>
      <c r="J3069" s="199"/>
      <c r="N3069" s="199"/>
    </row>
    <row r="3070" spans="7:14" s="195" customFormat="1" x14ac:dyDescent="0.25">
      <c r="G3070" s="199"/>
      <c r="I3070" s="199"/>
      <c r="J3070" s="199"/>
      <c r="N3070" s="199"/>
    </row>
    <row r="3071" spans="7:14" s="195" customFormat="1" x14ac:dyDescent="0.25">
      <c r="G3071" s="199"/>
      <c r="I3071" s="199"/>
      <c r="J3071" s="199"/>
      <c r="N3071" s="199"/>
    </row>
    <row r="3072" spans="7:14" s="195" customFormat="1" x14ac:dyDescent="0.25">
      <c r="G3072" s="199"/>
      <c r="I3072" s="199"/>
      <c r="J3072" s="199"/>
      <c r="N3072" s="199"/>
    </row>
    <row r="3073" spans="7:14" s="195" customFormat="1" x14ac:dyDescent="0.25">
      <c r="G3073" s="199"/>
      <c r="I3073" s="199"/>
      <c r="J3073" s="199"/>
      <c r="N3073" s="199"/>
    </row>
    <row r="3074" spans="7:14" s="195" customFormat="1" x14ac:dyDescent="0.25">
      <c r="G3074" s="199"/>
      <c r="I3074" s="199"/>
      <c r="J3074" s="199"/>
      <c r="N3074" s="199"/>
    </row>
    <row r="3075" spans="7:14" s="195" customFormat="1" x14ac:dyDescent="0.25">
      <c r="G3075" s="199"/>
      <c r="I3075" s="199"/>
      <c r="J3075" s="199"/>
      <c r="N3075" s="199"/>
    </row>
    <row r="3076" spans="7:14" s="195" customFormat="1" x14ac:dyDescent="0.25">
      <c r="G3076" s="199"/>
      <c r="I3076" s="199"/>
      <c r="J3076" s="199"/>
      <c r="N3076" s="199"/>
    </row>
    <row r="3077" spans="7:14" s="195" customFormat="1" x14ac:dyDescent="0.25">
      <c r="G3077" s="199"/>
      <c r="I3077" s="199"/>
      <c r="J3077" s="199"/>
      <c r="N3077" s="199"/>
    </row>
    <row r="3078" spans="7:14" s="195" customFormat="1" x14ac:dyDescent="0.25">
      <c r="G3078" s="199"/>
      <c r="I3078" s="199"/>
      <c r="J3078" s="199"/>
      <c r="N3078" s="199"/>
    </row>
    <row r="3079" spans="7:14" s="195" customFormat="1" x14ac:dyDescent="0.25">
      <c r="G3079" s="199"/>
      <c r="I3079" s="199"/>
      <c r="J3079" s="199"/>
      <c r="N3079" s="199"/>
    </row>
    <row r="3080" spans="7:14" s="195" customFormat="1" x14ac:dyDescent="0.25">
      <c r="G3080" s="199"/>
      <c r="I3080" s="199"/>
      <c r="J3080" s="199"/>
      <c r="N3080" s="199"/>
    </row>
    <row r="3081" spans="7:14" s="195" customFormat="1" x14ac:dyDescent="0.25">
      <c r="G3081" s="199"/>
      <c r="I3081" s="199"/>
      <c r="J3081" s="199"/>
      <c r="N3081" s="199"/>
    </row>
    <row r="3082" spans="7:14" s="195" customFormat="1" x14ac:dyDescent="0.25">
      <c r="G3082" s="199"/>
      <c r="I3082" s="199"/>
      <c r="J3082" s="199"/>
      <c r="N3082" s="199"/>
    </row>
    <row r="3083" spans="7:14" s="195" customFormat="1" x14ac:dyDescent="0.25">
      <c r="G3083" s="199"/>
      <c r="I3083" s="199"/>
      <c r="J3083" s="199"/>
      <c r="N3083" s="199"/>
    </row>
    <row r="3084" spans="7:14" s="195" customFormat="1" x14ac:dyDescent="0.25">
      <c r="G3084" s="199"/>
      <c r="I3084" s="199"/>
      <c r="J3084" s="199"/>
      <c r="N3084" s="199"/>
    </row>
    <row r="3085" spans="7:14" s="195" customFormat="1" x14ac:dyDescent="0.25">
      <c r="G3085" s="199"/>
      <c r="I3085" s="199"/>
      <c r="J3085" s="199"/>
      <c r="N3085" s="199"/>
    </row>
    <row r="3086" spans="7:14" s="195" customFormat="1" x14ac:dyDescent="0.25">
      <c r="G3086" s="199"/>
      <c r="I3086" s="199"/>
      <c r="J3086" s="199"/>
      <c r="N3086" s="199"/>
    </row>
    <row r="3087" spans="7:14" s="195" customFormat="1" x14ac:dyDescent="0.25">
      <c r="G3087" s="199"/>
      <c r="I3087" s="199"/>
      <c r="J3087" s="199"/>
      <c r="N3087" s="199"/>
    </row>
    <row r="3088" spans="7:14" s="195" customFormat="1" x14ac:dyDescent="0.25">
      <c r="G3088" s="199"/>
      <c r="I3088" s="199"/>
      <c r="J3088" s="199"/>
      <c r="N3088" s="199"/>
    </row>
    <row r="3089" spans="7:14" s="195" customFormat="1" x14ac:dyDescent="0.25">
      <c r="G3089" s="199"/>
      <c r="I3089" s="199"/>
      <c r="J3089" s="199"/>
      <c r="N3089" s="199"/>
    </row>
    <row r="3090" spans="7:14" s="195" customFormat="1" x14ac:dyDescent="0.25">
      <c r="G3090" s="199"/>
      <c r="I3090" s="199"/>
      <c r="J3090" s="199"/>
      <c r="N3090" s="199"/>
    </row>
    <row r="3091" spans="7:14" s="195" customFormat="1" x14ac:dyDescent="0.25">
      <c r="G3091" s="199"/>
      <c r="I3091" s="199"/>
      <c r="J3091" s="199"/>
      <c r="N3091" s="199"/>
    </row>
    <row r="3092" spans="7:14" s="195" customFormat="1" x14ac:dyDescent="0.25">
      <c r="G3092" s="199"/>
      <c r="I3092" s="199"/>
      <c r="J3092" s="199"/>
      <c r="N3092" s="199"/>
    </row>
    <row r="3093" spans="7:14" s="195" customFormat="1" x14ac:dyDescent="0.25">
      <c r="G3093" s="199"/>
      <c r="I3093" s="199"/>
      <c r="J3093" s="199"/>
      <c r="N3093" s="199"/>
    </row>
    <row r="3094" spans="7:14" s="195" customFormat="1" x14ac:dyDescent="0.25">
      <c r="G3094" s="199"/>
      <c r="I3094" s="199"/>
      <c r="J3094" s="199"/>
      <c r="N3094" s="199"/>
    </row>
    <row r="3095" spans="7:14" s="195" customFormat="1" x14ac:dyDescent="0.25">
      <c r="G3095" s="199"/>
      <c r="I3095" s="199"/>
      <c r="J3095" s="199"/>
      <c r="N3095" s="199"/>
    </row>
    <row r="3096" spans="7:14" s="195" customFormat="1" x14ac:dyDescent="0.25">
      <c r="G3096" s="199"/>
      <c r="I3096" s="199"/>
      <c r="J3096" s="199"/>
      <c r="N3096" s="199"/>
    </row>
    <row r="3097" spans="7:14" s="195" customFormat="1" x14ac:dyDescent="0.25">
      <c r="G3097" s="199"/>
      <c r="I3097" s="199"/>
      <c r="J3097" s="199"/>
      <c r="N3097" s="199"/>
    </row>
    <row r="3098" spans="7:14" s="195" customFormat="1" x14ac:dyDescent="0.25">
      <c r="G3098" s="199"/>
      <c r="I3098" s="199"/>
      <c r="J3098" s="199"/>
      <c r="N3098" s="199"/>
    </row>
    <row r="3099" spans="7:14" s="195" customFormat="1" x14ac:dyDescent="0.25">
      <c r="G3099" s="199"/>
      <c r="I3099" s="199"/>
      <c r="J3099" s="199"/>
      <c r="N3099" s="199"/>
    </row>
    <row r="3100" spans="7:14" s="195" customFormat="1" x14ac:dyDescent="0.25">
      <c r="G3100" s="199"/>
      <c r="I3100" s="199"/>
      <c r="J3100" s="199"/>
      <c r="N3100" s="199"/>
    </row>
    <row r="3101" spans="7:14" s="195" customFormat="1" x14ac:dyDescent="0.25">
      <c r="G3101" s="199"/>
      <c r="I3101" s="199"/>
      <c r="J3101" s="199"/>
      <c r="N3101" s="199"/>
    </row>
    <row r="3102" spans="7:14" s="195" customFormat="1" x14ac:dyDescent="0.25">
      <c r="G3102" s="199"/>
      <c r="I3102" s="199"/>
      <c r="J3102" s="199"/>
      <c r="N3102" s="199"/>
    </row>
    <row r="3103" spans="7:14" s="195" customFormat="1" x14ac:dyDescent="0.25">
      <c r="G3103" s="199"/>
      <c r="I3103" s="199"/>
      <c r="J3103" s="199"/>
      <c r="N3103" s="199"/>
    </row>
    <row r="3104" spans="7:14" s="195" customFormat="1" x14ac:dyDescent="0.25">
      <c r="G3104" s="199"/>
      <c r="I3104" s="199"/>
      <c r="J3104" s="199"/>
      <c r="N3104" s="199"/>
    </row>
    <row r="3105" spans="7:14" s="195" customFormat="1" x14ac:dyDescent="0.25">
      <c r="G3105" s="199"/>
      <c r="I3105" s="199"/>
      <c r="J3105" s="199"/>
      <c r="N3105" s="199"/>
    </row>
    <row r="3106" spans="7:14" s="195" customFormat="1" x14ac:dyDescent="0.25">
      <c r="G3106" s="199"/>
      <c r="I3106" s="199"/>
      <c r="J3106" s="199"/>
      <c r="N3106" s="199"/>
    </row>
    <row r="3107" spans="7:14" s="195" customFormat="1" x14ac:dyDescent="0.25">
      <c r="G3107" s="199"/>
      <c r="I3107" s="199"/>
      <c r="J3107" s="199"/>
      <c r="N3107" s="199"/>
    </row>
    <row r="3108" spans="7:14" s="195" customFormat="1" x14ac:dyDescent="0.25">
      <c r="G3108" s="199"/>
      <c r="I3108" s="199"/>
      <c r="J3108" s="199"/>
      <c r="N3108" s="199"/>
    </row>
    <row r="3109" spans="7:14" s="195" customFormat="1" x14ac:dyDescent="0.25">
      <c r="G3109" s="199"/>
      <c r="I3109" s="199"/>
      <c r="J3109" s="199"/>
      <c r="N3109" s="199"/>
    </row>
    <row r="3110" spans="7:14" s="195" customFormat="1" x14ac:dyDescent="0.25">
      <c r="G3110" s="199"/>
      <c r="I3110" s="199"/>
      <c r="J3110" s="199"/>
      <c r="N3110" s="199"/>
    </row>
    <row r="3111" spans="7:14" s="195" customFormat="1" x14ac:dyDescent="0.25">
      <c r="G3111" s="199"/>
      <c r="I3111" s="199"/>
      <c r="J3111" s="199"/>
      <c r="N3111" s="199"/>
    </row>
    <row r="3112" spans="7:14" s="195" customFormat="1" x14ac:dyDescent="0.25">
      <c r="G3112" s="199"/>
      <c r="I3112" s="199"/>
      <c r="J3112" s="199"/>
      <c r="N3112" s="199"/>
    </row>
    <row r="3113" spans="7:14" s="195" customFormat="1" x14ac:dyDescent="0.25">
      <c r="G3113" s="199"/>
      <c r="I3113" s="199"/>
      <c r="J3113" s="199"/>
      <c r="N3113" s="199"/>
    </row>
    <row r="3114" spans="7:14" s="195" customFormat="1" x14ac:dyDescent="0.25">
      <c r="G3114" s="199"/>
      <c r="I3114" s="199"/>
      <c r="J3114" s="199"/>
      <c r="N3114" s="199"/>
    </row>
    <row r="3115" spans="7:14" s="195" customFormat="1" x14ac:dyDescent="0.25">
      <c r="G3115" s="199"/>
      <c r="I3115" s="199"/>
      <c r="J3115" s="199"/>
      <c r="N3115" s="199"/>
    </row>
    <row r="3116" spans="7:14" s="195" customFormat="1" x14ac:dyDescent="0.25">
      <c r="G3116" s="199"/>
      <c r="I3116" s="199"/>
      <c r="J3116" s="199"/>
      <c r="N3116" s="199"/>
    </row>
    <row r="3117" spans="7:14" s="195" customFormat="1" x14ac:dyDescent="0.25">
      <c r="G3117" s="199"/>
      <c r="I3117" s="199"/>
      <c r="J3117" s="199"/>
      <c r="N3117" s="199"/>
    </row>
    <row r="3118" spans="7:14" s="195" customFormat="1" x14ac:dyDescent="0.25">
      <c r="G3118" s="199"/>
      <c r="I3118" s="199"/>
      <c r="J3118" s="199"/>
      <c r="N3118" s="199"/>
    </row>
    <row r="3119" spans="7:14" s="195" customFormat="1" x14ac:dyDescent="0.25">
      <c r="G3119" s="199"/>
      <c r="I3119" s="199"/>
      <c r="J3119" s="199"/>
      <c r="N3119" s="199"/>
    </row>
    <row r="3120" spans="7:14" s="195" customFormat="1" x14ac:dyDescent="0.25">
      <c r="G3120" s="199"/>
      <c r="I3120" s="199"/>
      <c r="J3120" s="199"/>
      <c r="N3120" s="199"/>
    </row>
    <row r="3121" spans="7:14" s="195" customFormat="1" x14ac:dyDescent="0.25">
      <c r="G3121" s="199"/>
      <c r="I3121" s="199"/>
      <c r="J3121" s="199"/>
      <c r="N3121" s="199"/>
    </row>
    <row r="3122" spans="7:14" s="195" customFormat="1" x14ac:dyDescent="0.25">
      <c r="G3122" s="199"/>
      <c r="I3122" s="199"/>
      <c r="J3122" s="199"/>
      <c r="N3122" s="199"/>
    </row>
    <row r="3123" spans="7:14" s="195" customFormat="1" x14ac:dyDescent="0.25">
      <c r="G3123" s="199"/>
      <c r="I3123" s="199"/>
      <c r="J3123" s="199"/>
      <c r="N3123" s="199"/>
    </row>
    <row r="3124" spans="7:14" s="195" customFormat="1" x14ac:dyDescent="0.25">
      <c r="G3124" s="199"/>
      <c r="I3124" s="199"/>
      <c r="J3124" s="199"/>
      <c r="N3124" s="199"/>
    </row>
    <row r="3125" spans="7:14" s="195" customFormat="1" x14ac:dyDescent="0.25">
      <c r="G3125" s="199"/>
      <c r="I3125" s="199"/>
      <c r="J3125" s="199"/>
      <c r="N3125" s="199"/>
    </row>
    <row r="3126" spans="7:14" s="195" customFormat="1" x14ac:dyDescent="0.25">
      <c r="G3126" s="199"/>
      <c r="I3126" s="199"/>
      <c r="J3126" s="199"/>
      <c r="N3126" s="199"/>
    </row>
    <row r="3127" spans="7:14" s="195" customFormat="1" x14ac:dyDescent="0.25">
      <c r="G3127" s="199"/>
      <c r="I3127" s="199"/>
      <c r="J3127" s="199"/>
      <c r="N3127" s="199"/>
    </row>
    <row r="3128" spans="7:14" s="195" customFormat="1" x14ac:dyDescent="0.25">
      <c r="G3128" s="199"/>
      <c r="I3128" s="199"/>
      <c r="J3128" s="199"/>
      <c r="N3128" s="199"/>
    </row>
    <row r="3129" spans="7:14" s="195" customFormat="1" x14ac:dyDescent="0.25">
      <c r="G3129" s="199"/>
      <c r="I3129" s="199"/>
      <c r="J3129" s="199"/>
      <c r="N3129" s="199"/>
    </row>
    <row r="3130" spans="7:14" s="195" customFormat="1" x14ac:dyDescent="0.25">
      <c r="G3130" s="199"/>
      <c r="I3130" s="199"/>
      <c r="J3130" s="199"/>
      <c r="N3130" s="199"/>
    </row>
    <row r="3131" spans="7:14" s="195" customFormat="1" x14ac:dyDescent="0.25">
      <c r="G3131" s="199"/>
      <c r="I3131" s="199"/>
      <c r="J3131" s="199"/>
      <c r="N3131" s="199"/>
    </row>
    <row r="3132" spans="7:14" s="195" customFormat="1" x14ac:dyDescent="0.25">
      <c r="G3132" s="199"/>
      <c r="I3132" s="199"/>
      <c r="J3132" s="199"/>
      <c r="N3132" s="199"/>
    </row>
    <row r="3133" spans="7:14" s="195" customFormat="1" x14ac:dyDescent="0.25">
      <c r="G3133" s="199"/>
      <c r="I3133" s="199"/>
      <c r="J3133" s="199"/>
      <c r="N3133" s="199"/>
    </row>
    <row r="3134" spans="7:14" s="195" customFormat="1" x14ac:dyDescent="0.25">
      <c r="G3134" s="199"/>
      <c r="I3134" s="199"/>
      <c r="J3134" s="199"/>
      <c r="N3134" s="199"/>
    </row>
    <row r="3135" spans="7:14" s="195" customFormat="1" x14ac:dyDescent="0.25">
      <c r="G3135" s="199"/>
      <c r="I3135" s="199"/>
      <c r="J3135" s="199"/>
      <c r="N3135" s="199"/>
    </row>
    <row r="3136" spans="7:14" s="195" customFormat="1" x14ac:dyDescent="0.25">
      <c r="G3136" s="199"/>
      <c r="I3136" s="199"/>
      <c r="J3136" s="199"/>
      <c r="N3136" s="199"/>
    </row>
    <row r="3137" spans="7:14" s="195" customFormat="1" x14ac:dyDescent="0.25">
      <c r="G3137" s="199"/>
      <c r="I3137" s="199"/>
      <c r="J3137" s="199"/>
      <c r="N3137" s="199"/>
    </row>
    <row r="3138" spans="7:14" s="195" customFormat="1" x14ac:dyDescent="0.25">
      <c r="G3138" s="199"/>
      <c r="I3138" s="199"/>
      <c r="J3138" s="199"/>
      <c r="N3138" s="199"/>
    </row>
    <row r="3139" spans="7:14" s="195" customFormat="1" x14ac:dyDescent="0.25">
      <c r="G3139" s="199"/>
      <c r="I3139" s="199"/>
      <c r="J3139" s="199"/>
      <c r="N3139" s="199"/>
    </row>
    <row r="3140" spans="7:14" s="195" customFormat="1" x14ac:dyDescent="0.25">
      <c r="G3140" s="199"/>
      <c r="I3140" s="199"/>
      <c r="J3140" s="199"/>
      <c r="N3140" s="199"/>
    </row>
    <row r="3141" spans="7:14" s="195" customFormat="1" x14ac:dyDescent="0.25">
      <c r="G3141" s="199"/>
      <c r="I3141" s="199"/>
      <c r="J3141" s="199"/>
      <c r="N3141" s="199"/>
    </row>
    <row r="3142" spans="7:14" s="195" customFormat="1" x14ac:dyDescent="0.25">
      <c r="G3142" s="199"/>
      <c r="I3142" s="199"/>
      <c r="J3142" s="199"/>
      <c r="N3142" s="199"/>
    </row>
    <row r="3143" spans="7:14" s="195" customFormat="1" x14ac:dyDescent="0.25">
      <c r="G3143" s="199"/>
      <c r="I3143" s="199"/>
      <c r="J3143" s="199"/>
      <c r="N3143" s="199"/>
    </row>
    <row r="3144" spans="7:14" s="195" customFormat="1" x14ac:dyDescent="0.25">
      <c r="G3144" s="199"/>
      <c r="I3144" s="199"/>
      <c r="J3144" s="199"/>
      <c r="N3144" s="199"/>
    </row>
    <row r="3145" spans="7:14" s="195" customFormat="1" x14ac:dyDescent="0.25">
      <c r="G3145" s="199"/>
      <c r="I3145" s="199"/>
      <c r="J3145" s="199"/>
      <c r="N3145" s="199"/>
    </row>
    <row r="3146" spans="7:14" s="195" customFormat="1" x14ac:dyDescent="0.25">
      <c r="G3146" s="199"/>
      <c r="I3146" s="199"/>
      <c r="J3146" s="199"/>
      <c r="N3146" s="199"/>
    </row>
    <row r="3147" spans="7:14" s="195" customFormat="1" x14ac:dyDescent="0.25">
      <c r="G3147" s="199"/>
      <c r="I3147" s="199"/>
      <c r="J3147" s="199"/>
      <c r="N3147" s="199"/>
    </row>
    <row r="3148" spans="7:14" s="195" customFormat="1" x14ac:dyDescent="0.25">
      <c r="G3148" s="199"/>
      <c r="I3148" s="199"/>
      <c r="J3148" s="199"/>
      <c r="N3148" s="199"/>
    </row>
    <row r="3149" spans="7:14" s="195" customFormat="1" x14ac:dyDescent="0.25">
      <c r="G3149" s="199"/>
      <c r="I3149" s="199"/>
      <c r="J3149" s="199"/>
      <c r="N3149" s="199"/>
    </row>
    <row r="3150" spans="7:14" s="195" customFormat="1" x14ac:dyDescent="0.25">
      <c r="G3150" s="199"/>
      <c r="I3150" s="199"/>
      <c r="J3150" s="199"/>
      <c r="N3150" s="199"/>
    </row>
    <row r="3151" spans="7:14" s="195" customFormat="1" x14ac:dyDescent="0.25">
      <c r="G3151" s="199"/>
      <c r="I3151" s="199"/>
      <c r="J3151" s="199"/>
      <c r="N3151" s="199"/>
    </row>
    <row r="3152" spans="7:14" s="195" customFormat="1" x14ac:dyDescent="0.25">
      <c r="G3152" s="199"/>
      <c r="I3152" s="199"/>
      <c r="J3152" s="199"/>
      <c r="N3152" s="199"/>
    </row>
    <row r="3153" spans="7:14" s="195" customFormat="1" x14ac:dyDescent="0.25">
      <c r="G3153" s="199"/>
      <c r="I3153" s="199"/>
      <c r="J3153" s="199"/>
      <c r="N3153" s="199"/>
    </row>
    <row r="3154" spans="7:14" s="195" customFormat="1" x14ac:dyDescent="0.25">
      <c r="G3154" s="199"/>
      <c r="I3154" s="199"/>
      <c r="J3154" s="199"/>
      <c r="N3154" s="199"/>
    </row>
    <row r="3155" spans="7:14" s="195" customFormat="1" x14ac:dyDescent="0.25">
      <c r="G3155" s="199"/>
      <c r="I3155" s="199"/>
      <c r="J3155" s="199"/>
      <c r="N3155" s="199"/>
    </row>
    <row r="3156" spans="7:14" s="195" customFormat="1" x14ac:dyDescent="0.25">
      <c r="G3156" s="199"/>
      <c r="I3156" s="199"/>
      <c r="J3156" s="199"/>
      <c r="N3156" s="199"/>
    </row>
    <row r="3157" spans="7:14" s="195" customFormat="1" x14ac:dyDescent="0.25">
      <c r="G3157" s="199"/>
      <c r="I3157" s="199"/>
      <c r="J3157" s="199"/>
      <c r="N3157" s="199"/>
    </row>
    <row r="3158" spans="7:14" s="195" customFormat="1" x14ac:dyDescent="0.25">
      <c r="G3158" s="199"/>
      <c r="I3158" s="199"/>
      <c r="J3158" s="199"/>
      <c r="N3158" s="199"/>
    </row>
    <row r="3159" spans="7:14" s="195" customFormat="1" x14ac:dyDescent="0.25">
      <c r="G3159" s="199"/>
      <c r="I3159" s="199"/>
      <c r="J3159" s="199"/>
      <c r="N3159" s="199"/>
    </row>
    <row r="3160" spans="7:14" s="195" customFormat="1" x14ac:dyDescent="0.25">
      <c r="G3160" s="199"/>
      <c r="I3160" s="199"/>
      <c r="J3160" s="199"/>
      <c r="N3160" s="199"/>
    </row>
    <row r="3161" spans="7:14" s="195" customFormat="1" x14ac:dyDescent="0.25">
      <c r="G3161" s="199"/>
      <c r="I3161" s="199"/>
      <c r="J3161" s="199"/>
      <c r="N3161" s="199"/>
    </row>
    <row r="3162" spans="7:14" s="195" customFormat="1" x14ac:dyDescent="0.25">
      <c r="G3162" s="199"/>
      <c r="I3162" s="199"/>
      <c r="J3162" s="199"/>
      <c r="N3162" s="199"/>
    </row>
    <row r="3163" spans="7:14" s="195" customFormat="1" x14ac:dyDescent="0.25">
      <c r="G3163" s="199"/>
      <c r="I3163" s="199"/>
      <c r="J3163" s="199"/>
      <c r="N3163" s="199"/>
    </row>
    <row r="3164" spans="7:14" s="195" customFormat="1" x14ac:dyDescent="0.25">
      <c r="G3164" s="199"/>
      <c r="I3164" s="199"/>
      <c r="J3164" s="199"/>
      <c r="N3164" s="199"/>
    </row>
    <row r="3165" spans="7:14" s="195" customFormat="1" x14ac:dyDescent="0.25">
      <c r="G3165" s="199"/>
      <c r="I3165" s="199"/>
      <c r="J3165" s="199"/>
      <c r="N3165" s="199"/>
    </row>
    <row r="3166" spans="7:14" s="195" customFormat="1" x14ac:dyDescent="0.25">
      <c r="G3166" s="199"/>
      <c r="I3166" s="199"/>
      <c r="J3166" s="199"/>
      <c r="N3166" s="199"/>
    </row>
    <row r="3167" spans="7:14" s="195" customFormat="1" x14ac:dyDescent="0.25">
      <c r="G3167" s="199"/>
      <c r="I3167" s="199"/>
      <c r="J3167" s="199"/>
      <c r="N3167" s="199"/>
    </row>
    <row r="3168" spans="7:14" s="195" customFormat="1" x14ac:dyDescent="0.25">
      <c r="G3168" s="199"/>
      <c r="I3168" s="199"/>
      <c r="J3168" s="199"/>
      <c r="N3168" s="199"/>
    </row>
    <row r="3169" spans="7:14" s="195" customFormat="1" x14ac:dyDescent="0.25">
      <c r="G3169" s="199"/>
      <c r="I3169" s="199"/>
      <c r="J3169" s="199"/>
      <c r="N3169" s="199"/>
    </row>
    <row r="3170" spans="7:14" s="195" customFormat="1" x14ac:dyDescent="0.25">
      <c r="G3170" s="199"/>
      <c r="I3170" s="199"/>
      <c r="J3170" s="199"/>
      <c r="N3170" s="199"/>
    </row>
    <row r="3171" spans="7:14" s="195" customFormat="1" x14ac:dyDescent="0.25">
      <c r="G3171" s="199"/>
      <c r="I3171" s="199"/>
      <c r="J3171" s="199"/>
      <c r="N3171" s="199"/>
    </row>
    <row r="3172" spans="7:14" s="195" customFormat="1" x14ac:dyDescent="0.25">
      <c r="G3172" s="199"/>
      <c r="I3172" s="199"/>
      <c r="J3172" s="199"/>
      <c r="N3172" s="199"/>
    </row>
    <row r="3173" spans="7:14" s="195" customFormat="1" x14ac:dyDescent="0.25">
      <c r="G3173" s="199"/>
      <c r="I3173" s="199"/>
      <c r="J3173" s="199"/>
      <c r="N3173" s="199"/>
    </row>
    <row r="3174" spans="7:14" s="195" customFormat="1" x14ac:dyDescent="0.25">
      <c r="G3174" s="199"/>
      <c r="I3174" s="199"/>
      <c r="J3174" s="199"/>
      <c r="N3174" s="199"/>
    </row>
    <row r="3175" spans="7:14" s="195" customFormat="1" x14ac:dyDescent="0.25">
      <c r="G3175" s="199"/>
      <c r="I3175" s="199"/>
      <c r="J3175" s="199"/>
      <c r="N3175" s="199"/>
    </row>
    <row r="3176" spans="7:14" s="195" customFormat="1" x14ac:dyDescent="0.25">
      <c r="G3176" s="199"/>
      <c r="I3176" s="199"/>
      <c r="J3176" s="199"/>
      <c r="N3176" s="199"/>
    </row>
    <row r="3177" spans="7:14" s="195" customFormat="1" x14ac:dyDescent="0.25">
      <c r="G3177" s="199"/>
      <c r="I3177" s="199"/>
      <c r="J3177" s="199"/>
      <c r="N3177" s="199"/>
    </row>
    <row r="3178" spans="7:14" s="195" customFormat="1" x14ac:dyDescent="0.25">
      <c r="G3178" s="199"/>
      <c r="I3178" s="199"/>
      <c r="J3178" s="199"/>
      <c r="N3178" s="199"/>
    </row>
    <row r="3179" spans="7:14" s="195" customFormat="1" x14ac:dyDescent="0.25">
      <c r="G3179" s="199"/>
      <c r="I3179" s="199"/>
      <c r="J3179" s="199"/>
      <c r="N3179" s="199"/>
    </row>
    <row r="3180" spans="7:14" s="195" customFormat="1" x14ac:dyDescent="0.25">
      <c r="G3180" s="199"/>
      <c r="I3180" s="199"/>
      <c r="J3180" s="199"/>
      <c r="N3180" s="199"/>
    </row>
    <row r="3181" spans="7:14" s="195" customFormat="1" x14ac:dyDescent="0.25">
      <c r="G3181" s="199"/>
      <c r="I3181" s="199"/>
      <c r="J3181" s="199"/>
      <c r="N3181" s="199"/>
    </row>
    <row r="3182" spans="7:14" s="195" customFormat="1" x14ac:dyDescent="0.25">
      <c r="G3182" s="199"/>
      <c r="I3182" s="199"/>
      <c r="J3182" s="199"/>
      <c r="N3182" s="199"/>
    </row>
    <row r="3183" spans="7:14" s="195" customFormat="1" x14ac:dyDescent="0.25">
      <c r="G3183" s="199"/>
      <c r="I3183" s="199"/>
      <c r="J3183" s="199"/>
      <c r="N3183" s="199"/>
    </row>
    <row r="3184" spans="7:14" s="195" customFormat="1" x14ac:dyDescent="0.25">
      <c r="G3184" s="199"/>
      <c r="I3184" s="199"/>
      <c r="J3184" s="199"/>
      <c r="N3184" s="199"/>
    </row>
    <row r="3185" spans="7:14" s="195" customFormat="1" x14ac:dyDescent="0.25">
      <c r="G3185" s="199"/>
      <c r="I3185" s="199"/>
      <c r="J3185" s="199"/>
      <c r="N3185" s="199"/>
    </row>
    <row r="3186" spans="7:14" s="195" customFormat="1" x14ac:dyDescent="0.25">
      <c r="G3186" s="199"/>
      <c r="I3186" s="199"/>
      <c r="J3186" s="199"/>
      <c r="N3186" s="199"/>
    </row>
    <row r="3187" spans="7:14" s="195" customFormat="1" x14ac:dyDescent="0.25">
      <c r="G3187" s="199"/>
      <c r="I3187" s="199"/>
      <c r="J3187" s="199"/>
      <c r="N3187" s="199"/>
    </row>
    <row r="3188" spans="7:14" s="195" customFormat="1" x14ac:dyDescent="0.25">
      <c r="G3188" s="199"/>
      <c r="I3188" s="199"/>
      <c r="J3188" s="199"/>
      <c r="N3188" s="199"/>
    </row>
    <row r="3189" spans="7:14" s="195" customFormat="1" x14ac:dyDescent="0.25">
      <c r="G3189" s="199"/>
      <c r="I3189" s="199"/>
      <c r="J3189" s="199"/>
      <c r="N3189" s="199"/>
    </row>
    <row r="3190" spans="7:14" s="195" customFormat="1" x14ac:dyDescent="0.25">
      <c r="G3190" s="199"/>
      <c r="I3190" s="199"/>
      <c r="J3190" s="199"/>
      <c r="N3190" s="199"/>
    </row>
    <row r="3191" spans="7:14" s="195" customFormat="1" x14ac:dyDescent="0.25">
      <c r="G3191" s="199"/>
      <c r="I3191" s="199"/>
      <c r="J3191" s="199"/>
      <c r="N3191" s="199"/>
    </row>
    <row r="3192" spans="7:14" s="195" customFormat="1" x14ac:dyDescent="0.25">
      <c r="G3192" s="199"/>
      <c r="I3192" s="199"/>
      <c r="J3192" s="199"/>
      <c r="N3192" s="199"/>
    </row>
    <row r="3193" spans="7:14" s="195" customFormat="1" x14ac:dyDescent="0.25">
      <c r="G3193" s="199"/>
      <c r="I3193" s="199"/>
      <c r="J3193" s="199"/>
      <c r="N3193" s="199"/>
    </row>
    <row r="3194" spans="7:14" s="195" customFormat="1" x14ac:dyDescent="0.25">
      <c r="G3194" s="199"/>
      <c r="I3194" s="199"/>
      <c r="J3194" s="199"/>
      <c r="N3194" s="199"/>
    </row>
    <row r="3195" spans="7:14" s="195" customFormat="1" x14ac:dyDescent="0.25">
      <c r="G3195" s="199"/>
      <c r="I3195" s="199"/>
      <c r="J3195" s="199"/>
      <c r="N3195" s="199"/>
    </row>
    <row r="3196" spans="7:14" s="195" customFormat="1" x14ac:dyDescent="0.25">
      <c r="G3196" s="199"/>
      <c r="I3196" s="199"/>
      <c r="J3196" s="199"/>
      <c r="N3196" s="199"/>
    </row>
    <row r="3197" spans="7:14" s="195" customFormat="1" x14ac:dyDescent="0.25">
      <c r="G3197" s="199"/>
      <c r="I3197" s="199"/>
      <c r="J3197" s="199"/>
      <c r="N3197" s="199"/>
    </row>
    <row r="3198" spans="7:14" s="195" customFormat="1" x14ac:dyDescent="0.25">
      <c r="G3198" s="199"/>
      <c r="I3198" s="199"/>
      <c r="J3198" s="199"/>
      <c r="N3198" s="199"/>
    </row>
    <row r="3199" spans="7:14" s="195" customFormat="1" x14ac:dyDescent="0.25">
      <c r="G3199" s="199"/>
      <c r="I3199" s="199"/>
      <c r="J3199" s="199"/>
      <c r="N3199" s="199"/>
    </row>
    <row r="3200" spans="7:14" s="195" customFormat="1" x14ac:dyDescent="0.25">
      <c r="G3200" s="199"/>
      <c r="I3200" s="199"/>
      <c r="J3200" s="199"/>
      <c r="N3200" s="199"/>
    </row>
    <row r="3201" spans="7:14" s="195" customFormat="1" x14ac:dyDescent="0.25">
      <c r="G3201" s="199"/>
      <c r="I3201" s="199"/>
      <c r="J3201" s="199"/>
      <c r="N3201" s="199"/>
    </row>
    <row r="3202" spans="7:14" s="195" customFormat="1" x14ac:dyDescent="0.25">
      <c r="G3202" s="199"/>
      <c r="I3202" s="199"/>
      <c r="J3202" s="199"/>
      <c r="N3202" s="199"/>
    </row>
    <row r="3203" spans="7:14" s="195" customFormat="1" x14ac:dyDescent="0.25">
      <c r="G3203" s="199"/>
      <c r="I3203" s="199"/>
      <c r="J3203" s="199"/>
      <c r="N3203" s="199"/>
    </row>
    <row r="3204" spans="7:14" s="195" customFormat="1" x14ac:dyDescent="0.25">
      <c r="G3204" s="199"/>
      <c r="I3204" s="199"/>
      <c r="J3204" s="199"/>
      <c r="N3204" s="199"/>
    </row>
    <row r="3205" spans="7:14" s="195" customFormat="1" x14ac:dyDescent="0.25">
      <c r="G3205" s="199"/>
      <c r="I3205" s="199"/>
      <c r="J3205" s="199"/>
      <c r="N3205" s="199"/>
    </row>
    <row r="3206" spans="7:14" s="195" customFormat="1" x14ac:dyDescent="0.25">
      <c r="G3206" s="199"/>
      <c r="I3206" s="199"/>
      <c r="J3206" s="199"/>
      <c r="N3206" s="199"/>
    </row>
    <row r="3207" spans="7:14" s="195" customFormat="1" x14ac:dyDescent="0.25">
      <c r="G3207" s="199"/>
      <c r="I3207" s="199"/>
      <c r="J3207" s="199"/>
      <c r="N3207" s="199"/>
    </row>
    <row r="3208" spans="7:14" s="195" customFormat="1" x14ac:dyDescent="0.25">
      <c r="G3208" s="199"/>
      <c r="I3208" s="199"/>
      <c r="J3208" s="199"/>
      <c r="N3208" s="199"/>
    </row>
    <row r="3209" spans="7:14" s="195" customFormat="1" x14ac:dyDescent="0.25">
      <c r="G3209" s="199"/>
      <c r="I3209" s="199"/>
      <c r="J3209" s="199"/>
      <c r="N3209" s="199"/>
    </row>
    <row r="3210" spans="7:14" s="195" customFormat="1" x14ac:dyDescent="0.25">
      <c r="G3210" s="199"/>
      <c r="I3210" s="199"/>
      <c r="J3210" s="199"/>
      <c r="N3210" s="199"/>
    </row>
    <row r="3211" spans="7:14" s="195" customFormat="1" x14ac:dyDescent="0.25">
      <c r="G3211" s="199"/>
      <c r="I3211" s="199"/>
      <c r="J3211" s="199"/>
      <c r="N3211" s="199"/>
    </row>
    <row r="3212" spans="7:14" s="195" customFormat="1" x14ac:dyDescent="0.25">
      <c r="G3212" s="199"/>
      <c r="I3212" s="199"/>
      <c r="J3212" s="199"/>
      <c r="N3212" s="199"/>
    </row>
    <row r="3213" spans="7:14" s="195" customFormat="1" x14ac:dyDescent="0.25">
      <c r="G3213" s="199"/>
      <c r="I3213" s="199"/>
      <c r="J3213" s="199"/>
      <c r="N3213" s="199"/>
    </row>
    <row r="3214" spans="7:14" s="195" customFormat="1" x14ac:dyDescent="0.25">
      <c r="G3214" s="199"/>
      <c r="I3214" s="199"/>
      <c r="J3214" s="199"/>
      <c r="N3214" s="199"/>
    </row>
    <row r="3215" spans="7:14" s="195" customFormat="1" x14ac:dyDescent="0.25">
      <c r="G3215" s="199"/>
      <c r="I3215" s="199"/>
      <c r="J3215" s="199"/>
      <c r="N3215" s="199"/>
    </row>
    <row r="3216" spans="7:14" s="195" customFormat="1" x14ac:dyDescent="0.25">
      <c r="G3216" s="199"/>
      <c r="I3216" s="199"/>
      <c r="J3216" s="199"/>
      <c r="N3216" s="199"/>
    </row>
    <row r="3217" spans="7:14" s="195" customFormat="1" x14ac:dyDescent="0.25">
      <c r="G3217" s="199"/>
      <c r="I3217" s="199"/>
      <c r="J3217" s="199"/>
      <c r="N3217" s="199"/>
    </row>
    <row r="3218" spans="7:14" s="195" customFormat="1" x14ac:dyDescent="0.25">
      <c r="G3218" s="199"/>
      <c r="I3218" s="199"/>
      <c r="J3218" s="199"/>
      <c r="N3218" s="199"/>
    </row>
    <row r="3219" spans="7:14" s="195" customFormat="1" x14ac:dyDescent="0.25">
      <c r="G3219" s="199"/>
      <c r="I3219" s="199"/>
      <c r="J3219" s="199"/>
      <c r="N3219" s="199"/>
    </row>
    <row r="3220" spans="7:14" s="195" customFormat="1" x14ac:dyDescent="0.25">
      <c r="G3220" s="199"/>
      <c r="I3220" s="199"/>
      <c r="J3220" s="199"/>
      <c r="N3220" s="199"/>
    </row>
    <row r="3221" spans="7:14" s="195" customFormat="1" x14ac:dyDescent="0.25">
      <c r="G3221" s="199"/>
      <c r="I3221" s="199"/>
      <c r="J3221" s="199"/>
      <c r="N3221" s="199"/>
    </row>
    <row r="3222" spans="7:14" s="195" customFormat="1" x14ac:dyDescent="0.25">
      <c r="G3222" s="199"/>
      <c r="I3222" s="199"/>
      <c r="J3222" s="199"/>
      <c r="N3222" s="199"/>
    </row>
    <row r="3223" spans="7:14" s="195" customFormat="1" x14ac:dyDescent="0.25">
      <c r="G3223" s="199"/>
      <c r="I3223" s="199"/>
      <c r="J3223" s="199"/>
      <c r="N3223" s="199"/>
    </row>
    <row r="3224" spans="7:14" s="195" customFormat="1" x14ac:dyDescent="0.25">
      <c r="G3224" s="199"/>
      <c r="I3224" s="199"/>
      <c r="J3224" s="199"/>
      <c r="N3224" s="199"/>
    </row>
    <row r="3225" spans="7:14" s="195" customFormat="1" x14ac:dyDescent="0.25">
      <c r="G3225" s="199"/>
      <c r="I3225" s="199"/>
      <c r="J3225" s="199"/>
      <c r="N3225" s="199"/>
    </row>
    <row r="3226" spans="7:14" s="195" customFormat="1" x14ac:dyDescent="0.25">
      <c r="G3226" s="199"/>
      <c r="I3226" s="199"/>
      <c r="J3226" s="199"/>
      <c r="N3226" s="199"/>
    </row>
    <row r="3227" spans="7:14" s="195" customFormat="1" x14ac:dyDescent="0.25">
      <c r="G3227" s="199"/>
      <c r="I3227" s="199"/>
      <c r="J3227" s="199"/>
      <c r="N3227" s="199"/>
    </row>
    <row r="3228" spans="7:14" s="195" customFormat="1" x14ac:dyDescent="0.25">
      <c r="G3228" s="199"/>
      <c r="I3228" s="199"/>
      <c r="J3228" s="199"/>
      <c r="N3228" s="199"/>
    </row>
    <row r="3229" spans="7:14" s="195" customFormat="1" x14ac:dyDescent="0.25">
      <c r="G3229" s="199"/>
      <c r="I3229" s="199"/>
      <c r="J3229" s="199"/>
      <c r="N3229" s="199"/>
    </row>
    <row r="3230" spans="7:14" s="195" customFormat="1" x14ac:dyDescent="0.25">
      <c r="G3230" s="199"/>
      <c r="I3230" s="199"/>
      <c r="J3230" s="199"/>
      <c r="N3230" s="199"/>
    </row>
    <row r="3231" spans="7:14" s="195" customFormat="1" x14ac:dyDescent="0.25">
      <c r="G3231" s="199"/>
      <c r="I3231" s="199"/>
      <c r="J3231" s="199"/>
      <c r="N3231" s="199"/>
    </row>
    <row r="3232" spans="7:14" s="195" customFormat="1" x14ac:dyDescent="0.25">
      <c r="G3232" s="199"/>
      <c r="I3232" s="199"/>
      <c r="J3232" s="199"/>
      <c r="N3232" s="199"/>
    </row>
    <row r="3233" spans="7:14" s="195" customFormat="1" x14ac:dyDescent="0.25">
      <c r="G3233" s="199"/>
      <c r="I3233" s="199"/>
      <c r="J3233" s="199"/>
      <c r="N3233" s="199"/>
    </row>
    <row r="3234" spans="7:14" s="195" customFormat="1" x14ac:dyDescent="0.25">
      <c r="G3234" s="199"/>
      <c r="I3234" s="199"/>
      <c r="J3234" s="199"/>
      <c r="N3234" s="199"/>
    </row>
    <row r="3235" spans="7:14" s="195" customFormat="1" x14ac:dyDescent="0.25">
      <c r="G3235" s="199"/>
      <c r="I3235" s="199"/>
      <c r="J3235" s="199"/>
      <c r="N3235" s="199"/>
    </row>
    <row r="3236" spans="7:14" s="195" customFormat="1" x14ac:dyDescent="0.25">
      <c r="G3236" s="199"/>
      <c r="I3236" s="199"/>
      <c r="J3236" s="199"/>
      <c r="N3236" s="199"/>
    </row>
    <row r="3237" spans="7:14" s="195" customFormat="1" x14ac:dyDescent="0.25">
      <c r="G3237" s="199"/>
      <c r="I3237" s="199"/>
      <c r="J3237" s="199"/>
      <c r="N3237" s="199"/>
    </row>
    <row r="3238" spans="7:14" s="195" customFormat="1" x14ac:dyDescent="0.25">
      <c r="G3238" s="199"/>
      <c r="I3238" s="199"/>
      <c r="J3238" s="199"/>
      <c r="N3238" s="199"/>
    </row>
    <row r="3239" spans="7:14" s="195" customFormat="1" x14ac:dyDescent="0.25">
      <c r="G3239" s="199"/>
      <c r="I3239" s="199"/>
      <c r="J3239" s="199"/>
      <c r="N3239" s="199"/>
    </row>
    <row r="3240" spans="7:14" s="195" customFormat="1" x14ac:dyDescent="0.25">
      <c r="G3240" s="199"/>
      <c r="I3240" s="199"/>
      <c r="J3240" s="199"/>
      <c r="N3240" s="199"/>
    </row>
    <row r="3241" spans="7:14" s="195" customFormat="1" x14ac:dyDescent="0.25">
      <c r="G3241" s="199"/>
      <c r="I3241" s="199"/>
      <c r="J3241" s="199"/>
      <c r="N3241" s="199"/>
    </row>
    <row r="3242" spans="7:14" s="195" customFormat="1" x14ac:dyDescent="0.25">
      <c r="G3242" s="199"/>
      <c r="I3242" s="199"/>
      <c r="J3242" s="199"/>
      <c r="N3242" s="199"/>
    </row>
    <row r="3243" spans="7:14" s="195" customFormat="1" x14ac:dyDescent="0.25">
      <c r="G3243" s="199"/>
      <c r="I3243" s="199"/>
      <c r="J3243" s="199"/>
      <c r="N3243" s="199"/>
    </row>
    <row r="3244" spans="7:14" s="195" customFormat="1" x14ac:dyDescent="0.25">
      <c r="G3244" s="199"/>
      <c r="I3244" s="199"/>
      <c r="J3244" s="199"/>
      <c r="N3244" s="199"/>
    </row>
    <row r="3245" spans="7:14" s="195" customFormat="1" x14ac:dyDescent="0.25">
      <c r="G3245" s="199"/>
      <c r="I3245" s="199"/>
      <c r="J3245" s="199"/>
      <c r="N3245" s="199"/>
    </row>
    <row r="3246" spans="7:14" s="195" customFormat="1" x14ac:dyDescent="0.25">
      <c r="G3246" s="199"/>
      <c r="I3246" s="199"/>
      <c r="J3246" s="199"/>
      <c r="N3246" s="199"/>
    </row>
    <row r="3247" spans="7:14" s="195" customFormat="1" x14ac:dyDescent="0.25">
      <c r="G3247" s="199"/>
      <c r="I3247" s="199"/>
      <c r="J3247" s="199"/>
      <c r="N3247" s="199"/>
    </row>
    <row r="3248" spans="7:14" s="195" customFormat="1" x14ac:dyDescent="0.25">
      <c r="G3248" s="199"/>
      <c r="I3248" s="199"/>
      <c r="J3248" s="199"/>
      <c r="N3248" s="199"/>
    </row>
    <row r="3249" spans="7:14" s="195" customFormat="1" x14ac:dyDescent="0.25">
      <c r="G3249" s="199"/>
      <c r="I3249" s="199"/>
      <c r="J3249" s="199"/>
      <c r="N3249" s="199"/>
    </row>
    <row r="3250" spans="7:14" s="195" customFormat="1" x14ac:dyDescent="0.25">
      <c r="G3250" s="199"/>
      <c r="I3250" s="199"/>
      <c r="J3250" s="199"/>
      <c r="N3250" s="199"/>
    </row>
    <row r="3251" spans="7:14" s="195" customFormat="1" x14ac:dyDescent="0.25">
      <c r="G3251" s="199"/>
      <c r="I3251" s="199"/>
      <c r="J3251" s="199"/>
      <c r="N3251" s="199"/>
    </row>
    <row r="3252" spans="7:14" s="195" customFormat="1" x14ac:dyDescent="0.25">
      <c r="G3252" s="199"/>
      <c r="I3252" s="199"/>
      <c r="J3252" s="199"/>
      <c r="N3252" s="199"/>
    </row>
    <row r="3253" spans="7:14" s="195" customFormat="1" x14ac:dyDescent="0.25">
      <c r="G3253" s="199"/>
      <c r="I3253" s="199"/>
      <c r="J3253" s="199"/>
      <c r="N3253" s="199"/>
    </row>
    <row r="3254" spans="7:14" s="195" customFormat="1" x14ac:dyDescent="0.25">
      <c r="G3254" s="199"/>
      <c r="I3254" s="199"/>
      <c r="J3254" s="199"/>
      <c r="N3254" s="199"/>
    </row>
    <row r="3255" spans="7:14" s="195" customFormat="1" x14ac:dyDescent="0.25">
      <c r="G3255" s="199"/>
      <c r="I3255" s="199"/>
      <c r="J3255" s="199"/>
      <c r="N3255" s="199"/>
    </row>
    <row r="3256" spans="7:14" s="195" customFormat="1" x14ac:dyDescent="0.25">
      <c r="G3256" s="199"/>
      <c r="I3256" s="199"/>
      <c r="J3256" s="199"/>
      <c r="N3256" s="199"/>
    </row>
    <row r="3257" spans="7:14" s="195" customFormat="1" x14ac:dyDescent="0.25">
      <c r="G3257" s="199"/>
      <c r="I3257" s="199"/>
      <c r="J3257" s="199"/>
      <c r="N3257" s="199"/>
    </row>
    <row r="3258" spans="7:14" s="195" customFormat="1" x14ac:dyDescent="0.25">
      <c r="G3258" s="199"/>
      <c r="I3258" s="199"/>
      <c r="J3258" s="199"/>
      <c r="N3258" s="199"/>
    </row>
    <row r="3259" spans="7:14" s="195" customFormat="1" x14ac:dyDescent="0.25">
      <c r="G3259" s="199"/>
      <c r="I3259" s="199"/>
      <c r="J3259" s="199"/>
      <c r="N3259" s="199"/>
    </row>
    <row r="3260" spans="7:14" s="195" customFormat="1" x14ac:dyDescent="0.25">
      <c r="G3260" s="199"/>
      <c r="I3260" s="199"/>
      <c r="J3260" s="199"/>
      <c r="N3260" s="199"/>
    </row>
    <row r="3261" spans="7:14" s="195" customFormat="1" x14ac:dyDescent="0.25">
      <c r="G3261" s="199"/>
      <c r="I3261" s="199"/>
      <c r="J3261" s="199"/>
      <c r="N3261" s="199"/>
    </row>
    <row r="3262" spans="7:14" s="195" customFormat="1" x14ac:dyDescent="0.25">
      <c r="G3262" s="199"/>
      <c r="I3262" s="199"/>
      <c r="J3262" s="199"/>
      <c r="N3262" s="199"/>
    </row>
    <row r="3263" spans="7:14" s="195" customFormat="1" x14ac:dyDescent="0.25">
      <c r="G3263" s="199"/>
      <c r="I3263" s="199"/>
      <c r="J3263" s="199"/>
      <c r="N3263" s="199"/>
    </row>
    <row r="3264" spans="7:14" s="195" customFormat="1" x14ac:dyDescent="0.25">
      <c r="G3264" s="199"/>
      <c r="I3264" s="199"/>
      <c r="J3264" s="199"/>
      <c r="N3264" s="199"/>
    </row>
    <row r="3265" spans="7:14" s="195" customFormat="1" x14ac:dyDescent="0.25">
      <c r="G3265" s="199"/>
      <c r="I3265" s="199"/>
      <c r="J3265" s="199"/>
      <c r="N3265" s="199"/>
    </row>
    <row r="3266" spans="7:14" s="195" customFormat="1" x14ac:dyDescent="0.25">
      <c r="G3266" s="199"/>
      <c r="I3266" s="199"/>
      <c r="J3266" s="199"/>
      <c r="N3266" s="199"/>
    </row>
    <row r="3267" spans="7:14" s="195" customFormat="1" x14ac:dyDescent="0.25">
      <c r="G3267" s="199"/>
      <c r="I3267" s="199"/>
      <c r="J3267" s="199"/>
      <c r="N3267" s="199"/>
    </row>
    <row r="3268" spans="7:14" s="195" customFormat="1" x14ac:dyDescent="0.25">
      <c r="G3268" s="199"/>
      <c r="I3268" s="199"/>
      <c r="J3268" s="199"/>
      <c r="N3268" s="199"/>
    </row>
    <row r="3269" spans="7:14" s="195" customFormat="1" x14ac:dyDescent="0.25">
      <c r="G3269" s="199"/>
      <c r="I3269" s="199"/>
      <c r="J3269" s="199"/>
      <c r="N3269" s="199"/>
    </row>
    <row r="3270" spans="7:14" s="195" customFormat="1" x14ac:dyDescent="0.25">
      <c r="G3270" s="199"/>
      <c r="I3270" s="199"/>
      <c r="J3270" s="199"/>
      <c r="N3270" s="199"/>
    </row>
    <row r="3271" spans="7:14" s="195" customFormat="1" x14ac:dyDescent="0.25">
      <c r="G3271" s="199"/>
      <c r="I3271" s="199"/>
      <c r="J3271" s="199"/>
      <c r="N3271" s="199"/>
    </row>
    <row r="3272" spans="7:14" s="195" customFormat="1" x14ac:dyDescent="0.25">
      <c r="G3272" s="199"/>
      <c r="I3272" s="199"/>
      <c r="J3272" s="199"/>
      <c r="N3272" s="199"/>
    </row>
    <row r="3273" spans="7:14" s="195" customFormat="1" x14ac:dyDescent="0.25">
      <c r="G3273" s="199"/>
      <c r="I3273" s="199"/>
      <c r="J3273" s="199"/>
      <c r="N3273" s="199"/>
    </row>
    <row r="3274" spans="7:14" s="195" customFormat="1" x14ac:dyDescent="0.25">
      <c r="G3274" s="199"/>
      <c r="I3274" s="199"/>
      <c r="J3274" s="199"/>
      <c r="N3274" s="199"/>
    </row>
    <row r="3275" spans="7:14" s="195" customFormat="1" x14ac:dyDescent="0.25">
      <c r="G3275" s="199"/>
      <c r="I3275" s="199"/>
      <c r="J3275" s="199"/>
      <c r="N3275" s="199"/>
    </row>
    <row r="3276" spans="7:14" s="195" customFormat="1" x14ac:dyDescent="0.25">
      <c r="G3276" s="199"/>
      <c r="I3276" s="199"/>
      <c r="J3276" s="199"/>
      <c r="N3276" s="199"/>
    </row>
    <row r="3277" spans="7:14" s="195" customFormat="1" x14ac:dyDescent="0.25">
      <c r="G3277" s="199"/>
      <c r="I3277" s="199"/>
      <c r="J3277" s="199"/>
      <c r="N3277" s="199"/>
    </row>
    <row r="3278" spans="7:14" s="195" customFormat="1" x14ac:dyDescent="0.25">
      <c r="G3278" s="199"/>
      <c r="I3278" s="199"/>
      <c r="J3278" s="199"/>
      <c r="N3278" s="199"/>
    </row>
    <row r="3279" spans="7:14" s="195" customFormat="1" x14ac:dyDescent="0.25">
      <c r="G3279" s="199"/>
      <c r="I3279" s="199"/>
      <c r="J3279" s="199"/>
      <c r="N3279" s="199"/>
    </row>
    <row r="3280" spans="7:14" s="195" customFormat="1" x14ac:dyDescent="0.25">
      <c r="G3280" s="199"/>
      <c r="I3280" s="199"/>
      <c r="J3280" s="199"/>
      <c r="N3280" s="199"/>
    </row>
    <row r="3281" spans="7:14" s="195" customFormat="1" x14ac:dyDescent="0.25">
      <c r="G3281" s="199"/>
      <c r="I3281" s="199"/>
      <c r="J3281" s="199"/>
      <c r="N3281" s="199"/>
    </row>
    <row r="3282" spans="7:14" s="195" customFormat="1" x14ac:dyDescent="0.25">
      <c r="G3282" s="199"/>
      <c r="I3282" s="199"/>
      <c r="J3282" s="199"/>
      <c r="N3282" s="199"/>
    </row>
    <row r="3283" spans="7:14" s="195" customFormat="1" x14ac:dyDescent="0.25">
      <c r="G3283" s="199"/>
      <c r="I3283" s="199"/>
      <c r="J3283" s="199"/>
      <c r="N3283" s="199"/>
    </row>
    <row r="3284" spans="7:14" s="195" customFormat="1" x14ac:dyDescent="0.25">
      <c r="G3284" s="199"/>
      <c r="I3284" s="199"/>
      <c r="J3284" s="199"/>
      <c r="N3284" s="199"/>
    </row>
    <row r="3285" spans="7:14" s="195" customFormat="1" x14ac:dyDescent="0.25">
      <c r="G3285" s="199"/>
      <c r="I3285" s="199"/>
      <c r="J3285" s="199"/>
      <c r="N3285" s="199"/>
    </row>
    <row r="3286" spans="7:14" s="195" customFormat="1" x14ac:dyDescent="0.25">
      <c r="G3286" s="199"/>
      <c r="I3286" s="199"/>
      <c r="J3286" s="199"/>
      <c r="N3286" s="199"/>
    </row>
    <row r="3287" spans="7:14" s="195" customFormat="1" x14ac:dyDescent="0.25">
      <c r="G3287" s="199"/>
      <c r="I3287" s="199"/>
      <c r="J3287" s="199"/>
      <c r="N3287" s="199"/>
    </row>
    <row r="3288" spans="7:14" s="195" customFormat="1" x14ac:dyDescent="0.25">
      <c r="G3288" s="199"/>
      <c r="I3288" s="199"/>
      <c r="J3288" s="199"/>
      <c r="N3288" s="199"/>
    </row>
    <row r="3289" spans="7:14" s="195" customFormat="1" x14ac:dyDescent="0.25">
      <c r="G3289" s="199"/>
      <c r="I3289" s="199"/>
      <c r="J3289" s="199"/>
      <c r="N3289" s="199"/>
    </row>
    <row r="3290" spans="7:14" s="195" customFormat="1" x14ac:dyDescent="0.25">
      <c r="G3290" s="199"/>
      <c r="I3290" s="199"/>
      <c r="J3290" s="199"/>
      <c r="N3290" s="199"/>
    </row>
    <row r="3291" spans="7:14" s="195" customFormat="1" x14ac:dyDescent="0.25">
      <c r="G3291" s="199"/>
      <c r="I3291" s="199"/>
      <c r="J3291" s="199"/>
      <c r="N3291" s="199"/>
    </row>
    <row r="3292" spans="7:14" s="195" customFormat="1" x14ac:dyDescent="0.25">
      <c r="G3292" s="199"/>
      <c r="I3292" s="199"/>
      <c r="J3292" s="199"/>
      <c r="N3292" s="199"/>
    </row>
    <row r="3293" spans="7:14" s="195" customFormat="1" x14ac:dyDescent="0.25">
      <c r="G3293" s="199"/>
      <c r="I3293" s="199"/>
      <c r="J3293" s="199"/>
      <c r="N3293" s="199"/>
    </row>
    <row r="3294" spans="7:14" s="195" customFormat="1" x14ac:dyDescent="0.25">
      <c r="G3294" s="199"/>
      <c r="I3294" s="199"/>
      <c r="J3294" s="199"/>
      <c r="N3294" s="199"/>
    </row>
    <row r="3295" spans="7:14" s="195" customFormat="1" x14ac:dyDescent="0.25">
      <c r="G3295" s="199"/>
      <c r="I3295" s="199"/>
      <c r="J3295" s="199"/>
      <c r="N3295" s="199"/>
    </row>
    <row r="3296" spans="7:14" s="195" customFormat="1" x14ac:dyDescent="0.25">
      <c r="G3296" s="199"/>
      <c r="I3296" s="199"/>
      <c r="J3296" s="199"/>
      <c r="N3296" s="199"/>
    </row>
    <row r="3297" spans="7:14" s="195" customFormat="1" x14ac:dyDescent="0.25">
      <c r="G3297" s="199"/>
      <c r="I3297" s="199"/>
      <c r="J3297" s="199"/>
      <c r="N3297" s="199"/>
    </row>
    <row r="3298" spans="7:14" s="195" customFormat="1" x14ac:dyDescent="0.25">
      <c r="G3298" s="199"/>
      <c r="I3298" s="199"/>
      <c r="J3298" s="199"/>
      <c r="N3298" s="199"/>
    </row>
    <row r="3299" spans="7:14" s="195" customFormat="1" x14ac:dyDescent="0.25">
      <c r="G3299" s="199"/>
      <c r="I3299" s="199"/>
      <c r="J3299" s="199"/>
      <c r="N3299" s="199"/>
    </row>
    <row r="3300" spans="7:14" s="195" customFormat="1" x14ac:dyDescent="0.25">
      <c r="G3300" s="199"/>
      <c r="I3300" s="199"/>
      <c r="J3300" s="199"/>
      <c r="N3300" s="199"/>
    </row>
    <row r="3301" spans="7:14" s="195" customFormat="1" x14ac:dyDescent="0.25">
      <c r="G3301" s="199"/>
      <c r="I3301" s="199"/>
      <c r="J3301" s="199"/>
      <c r="N3301" s="199"/>
    </row>
    <row r="3302" spans="7:14" s="195" customFormat="1" x14ac:dyDescent="0.25">
      <c r="G3302" s="199"/>
      <c r="I3302" s="199"/>
      <c r="J3302" s="199"/>
      <c r="N3302" s="199"/>
    </row>
    <row r="3303" spans="7:14" s="195" customFormat="1" x14ac:dyDescent="0.25">
      <c r="G3303" s="199"/>
      <c r="I3303" s="199"/>
      <c r="J3303" s="199"/>
      <c r="N3303" s="199"/>
    </row>
    <row r="3304" spans="7:14" s="195" customFormat="1" x14ac:dyDescent="0.25">
      <c r="G3304" s="199"/>
      <c r="I3304" s="199"/>
      <c r="J3304" s="199"/>
      <c r="N3304" s="199"/>
    </row>
    <row r="3305" spans="7:14" s="195" customFormat="1" x14ac:dyDescent="0.25">
      <c r="G3305" s="199"/>
      <c r="I3305" s="199"/>
      <c r="J3305" s="199"/>
      <c r="N3305" s="199"/>
    </row>
    <row r="3306" spans="7:14" s="195" customFormat="1" x14ac:dyDescent="0.25">
      <c r="G3306" s="199"/>
      <c r="I3306" s="199"/>
      <c r="J3306" s="199"/>
      <c r="N3306" s="199"/>
    </row>
    <row r="3307" spans="7:14" s="195" customFormat="1" x14ac:dyDescent="0.25">
      <c r="G3307" s="199"/>
      <c r="I3307" s="199"/>
      <c r="J3307" s="199"/>
      <c r="N3307" s="199"/>
    </row>
    <row r="3308" spans="7:14" s="195" customFormat="1" x14ac:dyDescent="0.25">
      <c r="G3308" s="199"/>
      <c r="I3308" s="199"/>
      <c r="J3308" s="199"/>
      <c r="N3308" s="199"/>
    </row>
    <row r="3309" spans="7:14" s="195" customFormat="1" x14ac:dyDescent="0.25">
      <c r="G3309" s="199"/>
      <c r="I3309" s="199"/>
      <c r="J3309" s="199"/>
      <c r="N3309" s="199"/>
    </row>
    <row r="3310" spans="7:14" s="195" customFormat="1" x14ac:dyDescent="0.25">
      <c r="G3310" s="199"/>
      <c r="I3310" s="199"/>
      <c r="J3310" s="199"/>
      <c r="N3310" s="199"/>
    </row>
    <row r="3311" spans="7:14" s="195" customFormat="1" x14ac:dyDescent="0.25">
      <c r="G3311" s="199"/>
      <c r="I3311" s="199"/>
      <c r="J3311" s="199"/>
      <c r="N3311" s="199"/>
    </row>
    <row r="3312" spans="7:14" s="195" customFormat="1" x14ac:dyDescent="0.25">
      <c r="G3312" s="199"/>
      <c r="I3312" s="199"/>
      <c r="J3312" s="199"/>
      <c r="N3312" s="199"/>
    </row>
    <row r="3313" spans="7:14" s="195" customFormat="1" x14ac:dyDescent="0.25">
      <c r="G3313" s="199"/>
      <c r="I3313" s="199"/>
      <c r="J3313" s="199"/>
      <c r="N3313" s="199"/>
    </row>
    <row r="3314" spans="7:14" s="195" customFormat="1" x14ac:dyDescent="0.25">
      <c r="G3314" s="199"/>
      <c r="I3314" s="199"/>
      <c r="J3314" s="199"/>
      <c r="N3314" s="199"/>
    </row>
    <row r="3315" spans="7:14" s="195" customFormat="1" x14ac:dyDescent="0.25">
      <c r="G3315" s="199"/>
      <c r="I3315" s="199"/>
      <c r="J3315" s="199"/>
      <c r="N3315" s="199"/>
    </row>
    <row r="3316" spans="7:14" s="195" customFormat="1" x14ac:dyDescent="0.25">
      <c r="G3316" s="199"/>
      <c r="I3316" s="199"/>
      <c r="J3316" s="199"/>
      <c r="N3316" s="199"/>
    </row>
    <row r="3317" spans="7:14" s="195" customFormat="1" x14ac:dyDescent="0.25">
      <c r="G3317" s="199"/>
      <c r="I3317" s="199"/>
      <c r="J3317" s="199"/>
      <c r="N3317" s="199"/>
    </row>
    <row r="3318" spans="7:14" s="195" customFormat="1" x14ac:dyDescent="0.25">
      <c r="G3318" s="199"/>
      <c r="I3318" s="199"/>
      <c r="J3318" s="199"/>
      <c r="N3318" s="199"/>
    </row>
    <row r="3319" spans="7:14" s="195" customFormat="1" x14ac:dyDescent="0.25">
      <c r="G3319" s="199"/>
      <c r="I3319" s="199"/>
      <c r="J3319" s="199"/>
      <c r="N3319" s="199"/>
    </row>
    <row r="3320" spans="7:14" s="195" customFormat="1" x14ac:dyDescent="0.25">
      <c r="G3320" s="199"/>
      <c r="I3320" s="199"/>
      <c r="J3320" s="199"/>
      <c r="N3320" s="199"/>
    </row>
    <row r="3321" spans="7:14" s="195" customFormat="1" x14ac:dyDescent="0.25">
      <c r="G3321" s="199"/>
      <c r="I3321" s="199"/>
      <c r="J3321" s="199"/>
      <c r="N3321" s="199"/>
    </row>
    <row r="3322" spans="7:14" s="195" customFormat="1" x14ac:dyDescent="0.25">
      <c r="G3322" s="199"/>
      <c r="I3322" s="199"/>
      <c r="J3322" s="199"/>
      <c r="N3322" s="199"/>
    </row>
    <row r="3323" spans="7:14" s="195" customFormat="1" x14ac:dyDescent="0.25">
      <c r="G3323" s="199"/>
      <c r="I3323" s="199"/>
      <c r="J3323" s="199"/>
      <c r="N3323" s="199"/>
    </row>
    <row r="3324" spans="7:14" s="195" customFormat="1" x14ac:dyDescent="0.25">
      <c r="G3324" s="199"/>
      <c r="I3324" s="199"/>
      <c r="J3324" s="199"/>
      <c r="N3324" s="199"/>
    </row>
    <row r="3325" spans="7:14" s="195" customFormat="1" x14ac:dyDescent="0.25">
      <c r="G3325" s="199"/>
      <c r="I3325" s="199"/>
      <c r="J3325" s="199"/>
      <c r="N3325" s="199"/>
    </row>
    <row r="3326" spans="7:14" s="195" customFormat="1" x14ac:dyDescent="0.25">
      <c r="G3326" s="199"/>
      <c r="I3326" s="199"/>
      <c r="J3326" s="199"/>
      <c r="N3326" s="199"/>
    </row>
    <row r="3327" spans="7:14" s="195" customFormat="1" x14ac:dyDescent="0.25">
      <c r="G3327" s="199"/>
      <c r="I3327" s="199"/>
      <c r="J3327" s="199"/>
      <c r="N3327" s="199"/>
    </row>
    <row r="3328" spans="7:14" s="195" customFormat="1" x14ac:dyDescent="0.25">
      <c r="G3328" s="199"/>
      <c r="I3328" s="199"/>
      <c r="J3328" s="199"/>
      <c r="N3328" s="199"/>
    </row>
    <row r="3329" spans="7:14" s="195" customFormat="1" x14ac:dyDescent="0.25">
      <c r="G3329" s="199"/>
      <c r="I3329" s="199"/>
      <c r="J3329" s="199"/>
      <c r="N3329" s="199"/>
    </row>
    <row r="3330" spans="7:14" s="195" customFormat="1" x14ac:dyDescent="0.25">
      <c r="G3330" s="199"/>
      <c r="I3330" s="199"/>
      <c r="J3330" s="199"/>
      <c r="N3330" s="199"/>
    </row>
    <row r="3331" spans="7:14" s="195" customFormat="1" x14ac:dyDescent="0.25">
      <c r="G3331" s="199"/>
      <c r="I3331" s="199"/>
      <c r="J3331" s="199"/>
      <c r="N3331" s="199"/>
    </row>
    <row r="3332" spans="7:14" s="195" customFormat="1" x14ac:dyDescent="0.25">
      <c r="G3332" s="199"/>
      <c r="I3332" s="199"/>
      <c r="J3332" s="199"/>
      <c r="N3332" s="199"/>
    </row>
    <row r="3333" spans="7:14" s="195" customFormat="1" x14ac:dyDescent="0.25">
      <c r="G3333" s="199"/>
      <c r="I3333" s="199"/>
      <c r="J3333" s="199"/>
      <c r="N3333" s="199"/>
    </row>
    <row r="3334" spans="7:14" s="195" customFormat="1" x14ac:dyDescent="0.25">
      <c r="G3334" s="199"/>
      <c r="I3334" s="199"/>
      <c r="J3334" s="199"/>
      <c r="N3334" s="199"/>
    </row>
    <row r="3335" spans="7:14" s="195" customFormat="1" x14ac:dyDescent="0.25">
      <c r="G3335" s="199"/>
      <c r="I3335" s="199"/>
      <c r="J3335" s="199"/>
      <c r="N3335" s="199"/>
    </row>
    <row r="3336" spans="7:14" s="195" customFormat="1" x14ac:dyDescent="0.25">
      <c r="G3336" s="199"/>
      <c r="I3336" s="199"/>
      <c r="J3336" s="199"/>
      <c r="N3336" s="199"/>
    </row>
    <row r="3337" spans="7:14" s="195" customFormat="1" x14ac:dyDescent="0.25">
      <c r="G3337" s="199"/>
      <c r="I3337" s="199"/>
      <c r="J3337" s="199"/>
      <c r="N3337" s="199"/>
    </row>
    <row r="3338" spans="7:14" s="195" customFormat="1" x14ac:dyDescent="0.25">
      <c r="G3338" s="199"/>
      <c r="I3338" s="199"/>
      <c r="J3338" s="199"/>
      <c r="N3338" s="199"/>
    </row>
    <row r="3339" spans="7:14" s="195" customFormat="1" x14ac:dyDescent="0.25">
      <c r="G3339" s="199"/>
      <c r="I3339" s="199"/>
      <c r="J3339" s="199"/>
      <c r="N3339" s="199"/>
    </row>
    <row r="3340" spans="7:14" s="195" customFormat="1" x14ac:dyDescent="0.25">
      <c r="G3340" s="199"/>
      <c r="I3340" s="199"/>
      <c r="J3340" s="199"/>
      <c r="N3340" s="199"/>
    </row>
    <row r="3341" spans="7:14" s="195" customFormat="1" x14ac:dyDescent="0.25">
      <c r="G3341" s="199"/>
      <c r="I3341" s="199"/>
      <c r="J3341" s="199"/>
      <c r="N3341" s="199"/>
    </row>
    <row r="3342" spans="7:14" s="195" customFormat="1" x14ac:dyDescent="0.25">
      <c r="G3342" s="199"/>
      <c r="I3342" s="199"/>
      <c r="J3342" s="199"/>
      <c r="N3342" s="199"/>
    </row>
    <row r="3343" spans="7:14" s="195" customFormat="1" x14ac:dyDescent="0.25">
      <c r="G3343" s="199"/>
      <c r="I3343" s="199"/>
      <c r="J3343" s="199"/>
      <c r="N3343" s="199"/>
    </row>
    <row r="3344" spans="7:14" s="195" customFormat="1" x14ac:dyDescent="0.25">
      <c r="G3344" s="199"/>
      <c r="I3344" s="199"/>
      <c r="J3344" s="199"/>
      <c r="N3344" s="199"/>
    </row>
    <row r="3345" spans="7:14" s="195" customFormat="1" x14ac:dyDescent="0.25">
      <c r="G3345" s="199"/>
      <c r="I3345" s="199"/>
      <c r="J3345" s="199"/>
      <c r="N3345" s="199"/>
    </row>
    <row r="3346" spans="7:14" s="195" customFormat="1" x14ac:dyDescent="0.25">
      <c r="G3346" s="199"/>
      <c r="I3346" s="199"/>
      <c r="J3346" s="199"/>
      <c r="N3346" s="199"/>
    </row>
    <row r="3347" spans="7:14" s="195" customFormat="1" x14ac:dyDescent="0.25">
      <c r="G3347" s="199"/>
      <c r="I3347" s="199"/>
      <c r="J3347" s="199"/>
      <c r="N3347" s="199"/>
    </row>
    <row r="3348" spans="7:14" s="195" customFormat="1" x14ac:dyDescent="0.25">
      <c r="G3348" s="199"/>
      <c r="I3348" s="199"/>
      <c r="J3348" s="199"/>
      <c r="N3348" s="199"/>
    </row>
    <row r="3349" spans="7:14" s="195" customFormat="1" x14ac:dyDescent="0.25">
      <c r="G3349" s="199"/>
      <c r="I3349" s="199"/>
      <c r="J3349" s="199"/>
      <c r="N3349" s="199"/>
    </row>
    <row r="3350" spans="7:14" s="195" customFormat="1" x14ac:dyDescent="0.25">
      <c r="G3350" s="199"/>
      <c r="I3350" s="199"/>
      <c r="J3350" s="199"/>
      <c r="N3350" s="199"/>
    </row>
    <row r="3351" spans="7:14" s="195" customFormat="1" x14ac:dyDescent="0.25">
      <c r="G3351" s="199"/>
      <c r="I3351" s="199"/>
      <c r="J3351" s="199"/>
      <c r="N3351" s="199"/>
    </row>
    <row r="3352" spans="7:14" s="195" customFormat="1" x14ac:dyDescent="0.25">
      <c r="G3352" s="199"/>
      <c r="I3352" s="199"/>
      <c r="J3352" s="199"/>
      <c r="N3352" s="199"/>
    </row>
    <row r="3353" spans="7:14" s="195" customFormat="1" x14ac:dyDescent="0.25">
      <c r="G3353" s="199"/>
      <c r="I3353" s="199"/>
      <c r="J3353" s="199"/>
      <c r="N3353" s="199"/>
    </row>
    <row r="3354" spans="7:14" s="195" customFormat="1" x14ac:dyDescent="0.25">
      <c r="G3354" s="199"/>
      <c r="I3354" s="199"/>
      <c r="J3354" s="199"/>
      <c r="N3354" s="199"/>
    </row>
    <row r="3355" spans="7:14" s="195" customFormat="1" x14ac:dyDescent="0.25">
      <c r="G3355" s="199"/>
      <c r="I3355" s="199"/>
      <c r="J3355" s="199"/>
      <c r="N3355" s="199"/>
    </row>
    <row r="3356" spans="7:14" s="195" customFormat="1" x14ac:dyDescent="0.25">
      <c r="G3356" s="199"/>
      <c r="I3356" s="199"/>
      <c r="J3356" s="199"/>
      <c r="N3356" s="199"/>
    </row>
    <row r="3357" spans="7:14" s="195" customFormat="1" x14ac:dyDescent="0.25">
      <c r="G3357" s="199"/>
      <c r="I3357" s="199"/>
      <c r="J3357" s="199"/>
      <c r="N3357" s="199"/>
    </row>
    <row r="3358" spans="7:14" s="195" customFormat="1" x14ac:dyDescent="0.25">
      <c r="G3358" s="199"/>
      <c r="I3358" s="199"/>
      <c r="J3358" s="199"/>
      <c r="N3358" s="199"/>
    </row>
    <row r="3359" spans="7:14" s="195" customFormat="1" x14ac:dyDescent="0.25">
      <c r="G3359" s="199"/>
      <c r="I3359" s="199"/>
      <c r="J3359" s="199"/>
      <c r="N3359" s="199"/>
    </row>
    <row r="3360" spans="7:14" s="195" customFormat="1" x14ac:dyDescent="0.25">
      <c r="G3360" s="199"/>
      <c r="I3360" s="199"/>
      <c r="J3360" s="199"/>
      <c r="N3360" s="199"/>
    </row>
    <row r="3361" spans="7:14" s="195" customFormat="1" x14ac:dyDescent="0.25">
      <c r="G3361" s="199"/>
      <c r="I3361" s="199"/>
      <c r="J3361" s="199"/>
      <c r="N3361" s="199"/>
    </row>
    <row r="3362" spans="7:14" s="195" customFormat="1" x14ac:dyDescent="0.25">
      <c r="G3362" s="199"/>
      <c r="I3362" s="199"/>
      <c r="J3362" s="199"/>
      <c r="N3362" s="199"/>
    </row>
    <row r="3363" spans="7:14" s="195" customFormat="1" x14ac:dyDescent="0.25">
      <c r="G3363" s="199"/>
      <c r="I3363" s="199"/>
      <c r="J3363" s="199"/>
      <c r="N3363" s="199"/>
    </row>
    <row r="3364" spans="7:14" s="195" customFormat="1" x14ac:dyDescent="0.25">
      <c r="G3364" s="199"/>
      <c r="I3364" s="199"/>
      <c r="J3364" s="199"/>
      <c r="N3364" s="199"/>
    </row>
    <row r="3365" spans="7:14" s="195" customFormat="1" x14ac:dyDescent="0.25">
      <c r="G3365" s="199"/>
      <c r="I3365" s="199"/>
      <c r="J3365" s="199"/>
      <c r="N3365" s="199"/>
    </row>
    <row r="3366" spans="7:14" s="195" customFormat="1" x14ac:dyDescent="0.25">
      <c r="G3366" s="199"/>
      <c r="I3366" s="199"/>
      <c r="J3366" s="199"/>
      <c r="N3366" s="199"/>
    </row>
    <row r="3367" spans="7:14" s="195" customFormat="1" x14ac:dyDescent="0.25">
      <c r="G3367" s="199"/>
      <c r="I3367" s="199"/>
      <c r="J3367" s="199"/>
      <c r="N3367" s="199"/>
    </row>
    <row r="3368" spans="7:14" s="195" customFormat="1" x14ac:dyDescent="0.25">
      <c r="G3368" s="199"/>
      <c r="I3368" s="199"/>
      <c r="J3368" s="199"/>
      <c r="N3368" s="199"/>
    </row>
    <row r="3369" spans="7:14" s="195" customFormat="1" x14ac:dyDescent="0.25">
      <c r="G3369" s="199"/>
      <c r="I3369" s="199"/>
      <c r="J3369" s="199"/>
      <c r="N3369" s="199"/>
    </row>
    <row r="3370" spans="7:14" s="195" customFormat="1" x14ac:dyDescent="0.25">
      <c r="G3370" s="199"/>
      <c r="I3370" s="199"/>
      <c r="J3370" s="199"/>
      <c r="N3370" s="199"/>
    </row>
    <row r="3371" spans="7:14" s="195" customFormat="1" x14ac:dyDescent="0.25">
      <c r="G3371" s="199"/>
      <c r="I3371" s="199"/>
      <c r="J3371" s="199"/>
      <c r="N3371" s="199"/>
    </row>
    <row r="3372" spans="7:14" s="195" customFormat="1" x14ac:dyDescent="0.25">
      <c r="G3372" s="199"/>
      <c r="I3372" s="199"/>
      <c r="J3372" s="199"/>
      <c r="N3372" s="199"/>
    </row>
    <row r="3373" spans="7:14" s="195" customFormat="1" x14ac:dyDescent="0.25">
      <c r="G3373" s="199"/>
      <c r="I3373" s="199"/>
      <c r="J3373" s="199"/>
      <c r="N3373" s="199"/>
    </row>
    <row r="3374" spans="7:14" s="195" customFormat="1" x14ac:dyDescent="0.25">
      <c r="G3374" s="199"/>
      <c r="I3374" s="199"/>
      <c r="J3374" s="199"/>
      <c r="N3374" s="199"/>
    </row>
    <row r="3375" spans="7:14" s="195" customFormat="1" x14ac:dyDescent="0.25">
      <c r="G3375" s="199"/>
      <c r="I3375" s="199"/>
      <c r="J3375" s="199"/>
      <c r="N3375" s="199"/>
    </row>
    <row r="3376" spans="7:14" s="195" customFormat="1" x14ac:dyDescent="0.25">
      <c r="G3376" s="199"/>
      <c r="I3376" s="199"/>
      <c r="J3376" s="199"/>
      <c r="N3376" s="199"/>
    </row>
    <row r="3377" spans="7:14" s="195" customFormat="1" x14ac:dyDescent="0.25">
      <c r="G3377" s="199"/>
      <c r="I3377" s="199"/>
      <c r="J3377" s="199"/>
      <c r="N3377" s="199"/>
    </row>
    <row r="3378" spans="7:14" s="195" customFormat="1" x14ac:dyDescent="0.25">
      <c r="G3378" s="199"/>
      <c r="I3378" s="199"/>
      <c r="J3378" s="199"/>
      <c r="N3378" s="199"/>
    </row>
    <row r="3379" spans="7:14" s="195" customFormat="1" x14ac:dyDescent="0.25">
      <c r="G3379" s="199"/>
      <c r="I3379" s="199"/>
      <c r="J3379" s="199"/>
      <c r="N3379" s="199"/>
    </row>
    <row r="3380" spans="7:14" s="195" customFormat="1" x14ac:dyDescent="0.25">
      <c r="G3380" s="199"/>
      <c r="I3380" s="199"/>
      <c r="J3380" s="199"/>
      <c r="N3380" s="199"/>
    </row>
    <row r="3381" spans="7:14" s="195" customFormat="1" x14ac:dyDescent="0.25">
      <c r="G3381" s="199"/>
      <c r="I3381" s="199"/>
      <c r="J3381" s="199"/>
      <c r="N3381" s="199"/>
    </row>
    <row r="3382" spans="7:14" s="195" customFormat="1" x14ac:dyDescent="0.25">
      <c r="G3382" s="199"/>
      <c r="I3382" s="199"/>
      <c r="J3382" s="199"/>
      <c r="N3382" s="199"/>
    </row>
    <row r="3383" spans="7:14" s="195" customFormat="1" x14ac:dyDescent="0.25">
      <c r="G3383" s="199"/>
      <c r="I3383" s="199"/>
      <c r="J3383" s="199"/>
      <c r="N3383" s="199"/>
    </row>
    <row r="3384" spans="7:14" s="195" customFormat="1" x14ac:dyDescent="0.25">
      <c r="G3384" s="199"/>
      <c r="I3384" s="199"/>
      <c r="J3384" s="199"/>
      <c r="N3384" s="199"/>
    </row>
    <row r="3385" spans="7:14" s="195" customFormat="1" x14ac:dyDescent="0.25">
      <c r="G3385" s="199"/>
      <c r="I3385" s="199"/>
      <c r="J3385" s="199"/>
      <c r="N3385" s="199"/>
    </row>
    <row r="3386" spans="7:14" s="195" customFormat="1" x14ac:dyDescent="0.25">
      <c r="G3386" s="199"/>
      <c r="I3386" s="199"/>
      <c r="J3386" s="199"/>
      <c r="N3386" s="199"/>
    </row>
    <row r="3387" spans="7:14" s="195" customFormat="1" x14ac:dyDescent="0.25">
      <c r="G3387" s="199"/>
      <c r="I3387" s="199"/>
      <c r="J3387" s="199"/>
      <c r="N3387" s="199"/>
    </row>
    <row r="3388" spans="7:14" s="195" customFormat="1" x14ac:dyDescent="0.25">
      <c r="G3388" s="199"/>
      <c r="I3388" s="199"/>
      <c r="J3388" s="199"/>
      <c r="N3388" s="199"/>
    </row>
    <row r="3389" spans="7:14" s="195" customFormat="1" x14ac:dyDescent="0.25">
      <c r="G3389" s="199"/>
      <c r="I3389" s="199"/>
      <c r="J3389" s="199"/>
      <c r="N3389" s="199"/>
    </row>
    <row r="3390" spans="7:14" s="195" customFormat="1" x14ac:dyDescent="0.25">
      <c r="G3390" s="199"/>
      <c r="I3390" s="199"/>
      <c r="J3390" s="199"/>
      <c r="N3390" s="199"/>
    </row>
    <row r="3391" spans="7:14" s="195" customFormat="1" x14ac:dyDescent="0.25">
      <c r="G3391" s="199"/>
      <c r="I3391" s="199"/>
      <c r="J3391" s="199"/>
      <c r="N3391" s="199"/>
    </row>
    <row r="3392" spans="7:14" s="195" customFormat="1" x14ac:dyDescent="0.25">
      <c r="G3392" s="199"/>
      <c r="I3392" s="199"/>
      <c r="J3392" s="199"/>
      <c r="N3392" s="199"/>
    </row>
    <row r="3393" spans="7:14" s="195" customFormat="1" x14ac:dyDescent="0.25">
      <c r="G3393" s="199"/>
      <c r="I3393" s="199"/>
      <c r="J3393" s="199"/>
      <c r="N3393" s="199"/>
    </row>
    <row r="3394" spans="7:14" s="195" customFormat="1" x14ac:dyDescent="0.25">
      <c r="G3394" s="199"/>
      <c r="I3394" s="199"/>
      <c r="J3394" s="199"/>
      <c r="N3394" s="199"/>
    </row>
    <row r="3395" spans="7:14" s="195" customFormat="1" x14ac:dyDescent="0.25">
      <c r="G3395" s="199"/>
      <c r="I3395" s="199"/>
      <c r="J3395" s="199"/>
      <c r="N3395" s="199"/>
    </row>
    <row r="3396" spans="7:14" s="195" customFormat="1" x14ac:dyDescent="0.25">
      <c r="G3396" s="199"/>
      <c r="I3396" s="199"/>
      <c r="J3396" s="199"/>
      <c r="N3396" s="199"/>
    </row>
    <row r="3397" spans="7:14" s="195" customFormat="1" x14ac:dyDescent="0.25">
      <c r="G3397" s="199"/>
      <c r="I3397" s="199"/>
      <c r="J3397" s="199"/>
      <c r="N3397" s="199"/>
    </row>
    <row r="3398" spans="7:14" s="195" customFormat="1" x14ac:dyDescent="0.25">
      <c r="G3398" s="199"/>
      <c r="I3398" s="199"/>
      <c r="J3398" s="199"/>
      <c r="N3398" s="199"/>
    </row>
    <row r="3399" spans="7:14" s="195" customFormat="1" x14ac:dyDescent="0.25">
      <c r="G3399" s="199"/>
      <c r="I3399" s="199"/>
      <c r="J3399" s="199"/>
      <c r="N3399" s="199"/>
    </row>
    <row r="3400" spans="7:14" s="195" customFormat="1" x14ac:dyDescent="0.25">
      <c r="G3400" s="199"/>
      <c r="I3400" s="199"/>
      <c r="J3400" s="199"/>
      <c r="N3400" s="199"/>
    </row>
    <row r="3401" spans="7:14" s="195" customFormat="1" x14ac:dyDescent="0.25">
      <c r="G3401" s="199"/>
      <c r="I3401" s="199"/>
      <c r="J3401" s="199"/>
      <c r="N3401" s="199"/>
    </row>
    <row r="3402" spans="7:14" s="195" customFormat="1" x14ac:dyDescent="0.25">
      <c r="G3402" s="199"/>
      <c r="I3402" s="199"/>
      <c r="J3402" s="199"/>
      <c r="N3402" s="199"/>
    </row>
    <row r="3403" spans="7:14" s="195" customFormat="1" x14ac:dyDescent="0.25">
      <c r="G3403" s="199"/>
      <c r="I3403" s="199"/>
      <c r="J3403" s="199"/>
      <c r="N3403" s="199"/>
    </row>
    <row r="3404" spans="7:14" s="195" customFormat="1" x14ac:dyDescent="0.25">
      <c r="G3404" s="199"/>
      <c r="I3404" s="199"/>
      <c r="J3404" s="199"/>
      <c r="N3404" s="199"/>
    </row>
    <row r="3405" spans="7:14" s="195" customFormat="1" x14ac:dyDescent="0.25">
      <c r="G3405" s="199"/>
      <c r="I3405" s="199"/>
      <c r="J3405" s="199"/>
      <c r="N3405" s="199"/>
    </row>
    <row r="3406" spans="7:14" s="195" customFormat="1" x14ac:dyDescent="0.25">
      <c r="G3406" s="199"/>
      <c r="I3406" s="199"/>
      <c r="J3406" s="199"/>
      <c r="N3406" s="199"/>
    </row>
    <row r="3407" spans="7:14" s="195" customFormat="1" x14ac:dyDescent="0.25">
      <c r="G3407" s="199"/>
      <c r="I3407" s="199"/>
      <c r="J3407" s="199"/>
      <c r="N3407" s="199"/>
    </row>
    <row r="3408" spans="7:14" s="195" customFormat="1" x14ac:dyDescent="0.25">
      <c r="G3408" s="199"/>
      <c r="I3408" s="199"/>
      <c r="J3408" s="199"/>
      <c r="N3408" s="199"/>
    </row>
    <row r="3409" spans="7:14" s="195" customFormat="1" x14ac:dyDescent="0.25">
      <c r="G3409" s="199"/>
      <c r="I3409" s="199"/>
      <c r="J3409" s="199"/>
      <c r="N3409" s="199"/>
    </row>
    <row r="3410" spans="7:14" s="195" customFormat="1" x14ac:dyDescent="0.25">
      <c r="G3410" s="199"/>
      <c r="I3410" s="199"/>
      <c r="J3410" s="199"/>
      <c r="N3410" s="199"/>
    </row>
    <row r="3411" spans="7:14" s="195" customFormat="1" x14ac:dyDescent="0.25">
      <c r="G3411" s="199"/>
      <c r="I3411" s="199"/>
      <c r="J3411" s="199"/>
      <c r="N3411" s="199"/>
    </row>
    <row r="3412" spans="7:14" s="195" customFormat="1" x14ac:dyDescent="0.25">
      <c r="G3412" s="199"/>
      <c r="I3412" s="199"/>
      <c r="J3412" s="199"/>
      <c r="N3412" s="199"/>
    </row>
    <row r="3413" spans="7:14" s="195" customFormat="1" x14ac:dyDescent="0.25">
      <c r="G3413" s="199"/>
      <c r="I3413" s="199"/>
      <c r="J3413" s="199"/>
      <c r="N3413" s="199"/>
    </row>
    <row r="3414" spans="7:14" s="195" customFormat="1" x14ac:dyDescent="0.25">
      <c r="G3414" s="199"/>
      <c r="I3414" s="199"/>
      <c r="J3414" s="199"/>
      <c r="N3414" s="199"/>
    </row>
    <row r="3415" spans="7:14" s="195" customFormat="1" x14ac:dyDescent="0.25">
      <c r="G3415" s="199"/>
      <c r="I3415" s="199"/>
      <c r="J3415" s="199"/>
      <c r="N3415" s="199"/>
    </row>
    <row r="3416" spans="7:14" s="195" customFormat="1" x14ac:dyDescent="0.25">
      <c r="G3416" s="199"/>
      <c r="I3416" s="199"/>
      <c r="J3416" s="199"/>
      <c r="N3416" s="199"/>
    </row>
    <row r="3417" spans="7:14" s="195" customFormat="1" x14ac:dyDescent="0.25">
      <c r="G3417" s="199"/>
      <c r="I3417" s="199"/>
      <c r="J3417" s="199"/>
      <c r="N3417" s="199"/>
    </row>
    <row r="3418" spans="7:14" s="195" customFormat="1" x14ac:dyDescent="0.25">
      <c r="G3418" s="199"/>
      <c r="I3418" s="199"/>
      <c r="J3418" s="199"/>
      <c r="N3418" s="199"/>
    </row>
    <row r="3419" spans="7:14" s="195" customFormat="1" x14ac:dyDescent="0.25">
      <c r="G3419" s="199"/>
      <c r="I3419" s="199"/>
      <c r="J3419" s="199"/>
      <c r="N3419" s="199"/>
    </row>
    <row r="3420" spans="7:14" s="195" customFormat="1" x14ac:dyDescent="0.25">
      <c r="G3420" s="199"/>
      <c r="I3420" s="199"/>
      <c r="J3420" s="199"/>
      <c r="N3420" s="199"/>
    </row>
    <row r="3421" spans="7:14" s="195" customFormat="1" x14ac:dyDescent="0.25">
      <c r="G3421" s="199"/>
      <c r="I3421" s="199"/>
      <c r="J3421" s="199"/>
      <c r="N3421" s="199"/>
    </row>
    <row r="3422" spans="7:14" s="195" customFormat="1" x14ac:dyDescent="0.25">
      <c r="G3422" s="199"/>
      <c r="I3422" s="199"/>
      <c r="J3422" s="199"/>
      <c r="N3422" s="199"/>
    </row>
    <row r="3423" spans="7:14" s="195" customFormat="1" x14ac:dyDescent="0.25">
      <c r="G3423" s="199"/>
      <c r="I3423" s="199"/>
      <c r="J3423" s="199"/>
      <c r="N3423" s="199"/>
    </row>
    <row r="3424" spans="7:14" s="195" customFormat="1" x14ac:dyDescent="0.25">
      <c r="G3424" s="199"/>
      <c r="I3424" s="199"/>
      <c r="J3424" s="199"/>
      <c r="N3424" s="199"/>
    </row>
    <row r="3425" spans="7:14" s="195" customFormat="1" x14ac:dyDescent="0.25">
      <c r="G3425" s="199"/>
      <c r="I3425" s="199"/>
      <c r="J3425" s="199"/>
      <c r="N3425" s="199"/>
    </row>
    <row r="3426" spans="7:14" s="195" customFormat="1" x14ac:dyDescent="0.25">
      <c r="G3426" s="199"/>
      <c r="I3426" s="199"/>
      <c r="J3426" s="199"/>
      <c r="N3426" s="199"/>
    </row>
    <row r="3427" spans="7:14" s="195" customFormat="1" x14ac:dyDescent="0.25">
      <c r="G3427" s="199"/>
      <c r="I3427" s="199"/>
      <c r="J3427" s="199"/>
      <c r="N3427" s="199"/>
    </row>
    <row r="3428" spans="7:14" s="195" customFormat="1" x14ac:dyDescent="0.25">
      <c r="G3428" s="199"/>
      <c r="I3428" s="199"/>
      <c r="J3428" s="199"/>
      <c r="N3428" s="199"/>
    </row>
    <row r="3429" spans="7:14" s="195" customFormat="1" x14ac:dyDescent="0.25">
      <c r="G3429" s="199"/>
      <c r="I3429" s="199"/>
      <c r="J3429" s="199"/>
      <c r="N3429" s="199"/>
    </row>
    <row r="3430" spans="7:14" s="195" customFormat="1" x14ac:dyDescent="0.25">
      <c r="G3430" s="199"/>
      <c r="I3430" s="199"/>
      <c r="J3430" s="199"/>
      <c r="N3430" s="199"/>
    </row>
    <row r="3431" spans="7:14" s="195" customFormat="1" x14ac:dyDescent="0.25">
      <c r="G3431" s="199"/>
      <c r="I3431" s="199"/>
      <c r="J3431" s="199"/>
      <c r="N3431" s="199"/>
    </row>
    <row r="3432" spans="7:14" s="195" customFormat="1" x14ac:dyDescent="0.25">
      <c r="G3432" s="199"/>
      <c r="I3432" s="199"/>
      <c r="J3432" s="199"/>
      <c r="N3432" s="199"/>
    </row>
    <row r="3433" spans="7:14" s="195" customFormat="1" x14ac:dyDescent="0.25">
      <c r="G3433" s="199"/>
      <c r="I3433" s="199"/>
      <c r="J3433" s="199"/>
      <c r="N3433" s="199"/>
    </row>
    <row r="3434" spans="7:14" s="195" customFormat="1" x14ac:dyDescent="0.25">
      <c r="G3434" s="199"/>
      <c r="I3434" s="199"/>
      <c r="J3434" s="199"/>
      <c r="N3434" s="199"/>
    </row>
    <row r="3435" spans="7:14" s="195" customFormat="1" x14ac:dyDescent="0.25">
      <c r="G3435" s="199"/>
      <c r="I3435" s="199"/>
      <c r="J3435" s="199"/>
      <c r="N3435" s="199"/>
    </row>
    <row r="3436" spans="7:14" s="195" customFormat="1" x14ac:dyDescent="0.25">
      <c r="G3436" s="199"/>
      <c r="I3436" s="199"/>
      <c r="J3436" s="199"/>
      <c r="N3436" s="199"/>
    </row>
    <row r="3437" spans="7:14" s="195" customFormat="1" x14ac:dyDescent="0.25">
      <c r="G3437" s="199"/>
      <c r="I3437" s="199"/>
      <c r="J3437" s="199"/>
      <c r="N3437" s="199"/>
    </row>
    <row r="3438" spans="7:14" s="195" customFormat="1" x14ac:dyDescent="0.25">
      <c r="G3438" s="199"/>
      <c r="I3438" s="199"/>
      <c r="J3438" s="199"/>
      <c r="N3438" s="199"/>
    </row>
    <row r="3439" spans="7:14" s="195" customFormat="1" x14ac:dyDescent="0.25">
      <c r="G3439" s="199"/>
      <c r="I3439" s="199"/>
      <c r="J3439" s="199"/>
      <c r="N3439" s="199"/>
    </row>
    <row r="3440" spans="7:14" s="195" customFormat="1" x14ac:dyDescent="0.25">
      <c r="G3440" s="199"/>
      <c r="I3440" s="199"/>
      <c r="J3440" s="199"/>
      <c r="N3440" s="199"/>
    </row>
    <row r="3441" spans="7:14" s="195" customFormat="1" x14ac:dyDescent="0.25">
      <c r="G3441" s="199"/>
      <c r="I3441" s="199"/>
      <c r="J3441" s="199"/>
      <c r="N3441" s="199"/>
    </row>
    <row r="3442" spans="7:14" s="195" customFormat="1" x14ac:dyDescent="0.25">
      <c r="G3442" s="199"/>
      <c r="I3442" s="199"/>
      <c r="J3442" s="199"/>
      <c r="N3442" s="199"/>
    </row>
    <row r="3443" spans="7:14" s="195" customFormat="1" x14ac:dyDescent="0.25">
      <c r="G3443" s="199"/>
      <c r="I3443" s="199"/>
      <c r="J3443" s="199"/>
      <c r="N3443" s="199"/>
    </row>
    <row r="3444" spans="7:14" s="195" customFormat="1" x14ac:dyDescent="0.25">
      <c r="G3444" s="199"/>
      <c r="I3444" s="199"/>
      <c r="J3444" s="199"/>
      <c r="N3444" s="199"/>
    </row>
    <row r="3445" spans="7:14" s="195" customFormat="1" x14ac:dyDescent="0.25">
      <c r="G3445" s="199"/>
      <c r="I3445" s="199"/>
      <c r="J3445" s="199"/>
      <c r="N3445" s="199"/>
    </row>
    <row r="3446" spans="7:14" s="195" customFormat="1" x14ac:dyDescent="0.25">
      <c r="G3446" s="199"/>
      <c r="I3446" s="199"/>
      <c r="J3446" s="199"/>
      <c r="N3446" s="199"/>
    </row>
    <row r="3447" spans="7:14" s="195" customFormat="1" x14ac:dyDescent="0.25">
      <c r="G3447" s="199"/>
      <c r="I3447" s="199"/>
      <c r="J3447" s="199"/>
      <c r="N3447" s="199"/>
    </row>
    <row r="3448" spans="7:14" s="195" customFormat="1" x14ac:dyDescent="0.25">
      <c r="G3448" s="199"/>
      <c r="I3448" s="199"/>
      <c r="J3448" s="199"/>
      <c r="N3448" s="199"/>
    </row>
    <row r="3449" spans="7:14" s="195" customFormat="1" x14ac:dyDescent="0.25">
      <c r="G3449" s="199"/>
      <c r="I3449" s="199"/>
      <c r="J3449" s="199"/>
      <c r="N3449" s="199"/>
    </row>
    <row r="3450" spans="7:14" s="195" customFormat="1" x14ac:dyDescent="0.25">
      <c r="G3450" s="199"/>
      <c r="I3450" s="199"/>
      <c r="J3450" s="199"/>
      <c r="N3450" s="199"/>
    </row>
    <row r="3451" spans="7:14" s="195" customFormat="1" x14ac:dyDescent="0.25">
      <c r="G3451" s="199"/>
      <c r="I3451" s="199"/>
      <c r="J3451" s="199"/>
      <c r="N3451" s="199"/>
    </row>
    <row r="3452" spans="7:14" s="195" customFormat="1" x14ac:dyDescent="0.25">
      <c r="G3452" s="199"/>
      <c r="I3452" s="199"/>
      <c r="J3452" s="199"/>
      <c r="N3452" s="199"/>
    </row>
    <row r="3453" spans="7:14" s="195" customFormat="1" x14ac:dyDescent="0.25">
      <c r="G3453" s="199"/>
      <c r="I3453" s="199"/>
      <c r="J3453" s="199"/>
      <c r="N3453" s="199"/>
    </row>
    <row r="3454" spans="7:14" s="195" customFormat="1" x14ac:dyDescent="0.25">
      <c r="G3454" s="199"/>
      <c r="I3454" s="199"/>
      <c r="J3454" s="199"/>
      <c r="N3454" s="199"/>
    </row>
    <row r="3455" spans="7:14" s="195" customFormat="1" x14ac:dyDescent="0.25">
      <c r="G3455" s="199"/>
      <c r="I3455" s="199"/>
      <c r="J3455" s="199"/>
      <c r="N3455" s="199"/>
    </row>
    <row r="3456" spans="7:14" s="195" customFormat="1" x14ac:dyDescent="0.25">
      <c r="G3456" s="199"/>
      <c r="I3456" s="199"/>
      <c r="J3456" s="199"/>
      <c r="N3456" s="199"/>
    </row>
    <row r="3457" spans="7:14" s="195" customFormat="1" x14ac:dyDescent="0.25">
      <c r="G3457" s="199"/>
      <c r="I3457" s="199"/>
      <c r="J3457" s="199"/>
      <c r="N3457" s="199"/>
    </row>
    <row r="3458" spans="7:14" s="195" customFormat="1" x14ac:dyDescent="0.25">
      <c r="G3458" s="199"/>
      <c r="I3458" s="199"/>
      <c r="J3458" s="199"/>
      <c r="N3458" s="199"/>
    </row>
    <row r="3459" spans="7:14" s="195" customFormat="1" x14ac:dyDescent="0.25">
      <c r="G3459" s="199"/>
      <c r="I3459" s="199"/>
      <c r="J3459" s="199"/>
      <c r="N3459" s="199"/>
    </row>
    <row r="3460" spans="7:14" s="195" customFormat="1" x14ac:dyDescent="0.25">
      <c r="G3460" s="199"/>
      <c r="I3460" s="199"/>
      <c r="J3460" s="199"/>
      <c r="N3460" s="199"/>
    </row>
    <row r="3461" spans="7:14" s="195" customFormat="1" x14ac:dyDescent="0.25">
      <c r="G3461" s="199"/>
      <c r="I3461" s="199"/>
      <c r="J3461" s="199"/>
      <c r="N3461" s="199"/>
    </row>
    <row r="3462" spans="7:14" s="195" customFormat="1" x14ac:dyDescent="0.25">
      <c r="G3462" s="199"/>
      <c r="I3462" s="199"/>
      <c r="J3462" s="199"/>
      <c r="N3462" s="199"/>
    </row>
    <row r="3463" spans="7:14" s="195" customFormat="1" x14ac:dyDescent="0.25">
      <c r="G3463" s="199"/>
      <c r="I3463" s="199"/>
      <c r="J3463" s="199"/>
      <c r="N3463" s="199"/>
    </row>
    <row r="3464" spans="7:14" s="195" customFormat="1" x14ac:dyDescent="0.25">
      <c r="G3464" s="199"/>
      <c r="I3464" s="199"/>
      <c r="J3464" s="199"/>
      <c r="N3464" s="199"/>
    </row>
    <row r="3465" spans="7:14" s="195" customFormat="1" x14ac:dyDescent="0.25">
      <c r="G3465" s="199"/>
      <c r="I3465" s="199"/>
      <c r="J3465" s="199"/>
      <c r="N3465" s="199"/>
    </row>
    <row r="3466" spans="7:14" s="195" customFormat="1" x14ac:dyDescent="0.25">
      <c r="G3466" s="199"/>
      <c r="I3466" s="199"/>
      <c r="J3466" s="199"/>
      <c r="N3466" s="199"/>
    </row>
    <row r="3467" spans="7:14" s="195" customFormat="1" x14ac:dyDescent="0.25">
      <c r="G3467" s="199"/>
      <c r="I3467" s="199"/>
      <c r="J3467" s="199"/>
      <c r="N3467" s="199"/>
    </row>
    <row r="3468" spans="7:14" s="195" customFormat="1" x14ac:dyDescent="0.25">
      <c r="G3468" s="199"/>
      <c r="I3468" s="199"/>
      <c r="J3468" s="199"/>
      <c r="N3468" s="199"/>
    </row>
    <row r="3469" spans="7:14" s="195" customFormat="1" x14ac:dyDescent="0.25">
      <c r="G3469" s="199"/>
      <c r="I3469" s="199"/>
      <c r="J3469" s="199"/>
      <c r="N3469" s="199"/>
    </row>
    <row r="3470" spans="7:14" s="195" customFormat="1" x14ac:dyDescent="0.25">
      <c r="G3470" s="199"/>
      <c r="I3470" s="199"/>
      <c r="J3470" s="199"/>
      <c r="N3470" s="199"/>
    </row>
    <row r="3471" spans="7:14" s="195" customFormat="1" x14ac:dyDescent="0.25">
      <c r="G3471" s="199"/>
      <c r="I3471" s="199"/>
      <c r="J3471" s="199"/>
      <c r="N3471" s="199"/>
    </row>
    <row r="3472" spans="7:14" s="195" customFormat="1" x14ac:dyDescent="0.25">
      <c r="G3472" s="199"/>
      <c r="I3472" s="199"/>
      <c r="J3472" s="199"/>
      <c r="N3472" s="199"/>
    </row>
    <row r="3473" spans="7:14" s="195" customFormat="1" x14ac:dyDescent="0.25">
      <c r="G3473" s="199"/>
      <c r="I3473" s="199"/>
      <c r="J3473" s="199"/>
      <c r="N3473" s="199"/>
    </row>
    <row r="3474" spans="7:14" s="195" customFormat="1" x14ac:dyDescent="0.25">
      <c r="G3474" s="199"/>
      <c r="I3474" s="199"/>
      <c r="J3474" s="199"/>
      <c r="N3474" s="199"/>
    </row>
    <row r="3475" spans="7:14" s="195" customFormat="1" x14ac:dyDescent="0.25">
      <c r="G3475" s="199"/>
      <c r="I3475" s="199"/>
      <c r="J3475" s="199"/>
      <c r="N3475" s="199"/>
    </row>
    <row r="3476" spans="7:14" s="195" customFormat="1" x14ac:dyDescent="0.25">
      <c r="G3476" s="199"/>
      <c r="I3476" s="199"/>
      <c r="J3476" s="199"/>
      <c r="N3476" s="199"/>
    </row>
    <row r="3477" spans="7:14" s="195" customFormat="1" x14ac:dyDescent="0.25">
      <c r="G3477" s="199"/>
      <c r="I3477" s="199"/>
      <c r="J3477" s="199"/>
      <c r="N3477" s="199"/>
    </row>
    <row r="3478" spans="7:14" s="195" customFormat="1" x14ac:dyDescent="0.25">
      <c r="G3478" s="199"/>
      <c r="I3478" s="199"/>
      <c r="J3478" s="199"/>
      <c r="N3478" s="199"/>
    </row>
    <row r="3479" spans="7:14" s="195" customFormat="1" x14ac:dyDescent="0.25">
      <c r="G3479" s="199"/>
      <c r="I3479" s="199"/>
      <c r="J3479" s="199"/>
      <c r="N3479" s="199"/>
    </row>
    <row r="3480" spans="7:14" s="195" customFormat="1" x14ac:dyDescent="0.25">
      <c r="G3480" s="199"/>
      <c r="I3480" s="199"/>
      <c r="J3480" s="199"/>
      <c r="N3480" s="199"/>
    </row>
    <row r="3481" spans="7:14" s="195" customFormat="1" x14ac:dyDescent="0.25">
      <c r="G3481" s="199"/>
      <c r="I3481" s="199"/>
      <c r="J3481" s="199"/>
      <c r="N3481" s="199"/>
    </row>
    <row r="3482" spans="7:14" s="195" customFormat="1" x14ac:dyDescent="0.25">
      <c r="G3482" s="199"/>
      <c r="I3482" s="199"/>
      <c r="J3482" s="199"/>
      <c r="N3482" s="199"/>
    </row>
    <row r="3483" spans="7:14" s="195" customFormat="1" x14ac:dyDescent="0.25">
      <c r="G3483" s="199"/>
      <c r="I3483" s="199"/>
      <c r="J3483" s="199"/>
      <c r="N3483" s="199"/>
    </row>
    <row r="3484" spans="7:14" s="195" customFormat="1" x14ac:dyDescent="0.25">
      <c r="G3484" s="199"/>
      <c r="I3484" s="199"/>
      <c r="J3484" s="199"/>
      <c r="N3484" s="199"/>
    </row>
    <row r="3485" spans="7:14" s="195" customFormat="1" x14ac:dyDescent="0.25">
      <c r="G3485" s="199"/>
      <c r="I3485" s="199"/>
      <c r="J3485" s="199"/>
      <c r="N3485" s="199"/>
    </row>
    <row r="3486" spans="7:14" s="195" customFormat="1" x14ac:dyDescent="0.25">
      <c r="G3486" s="199"/>
      <c r="I3486" s="199"/>
      <c r="J3486" s="199"/>
      <c r="N3486" s="199"/>
    </row>
    <row r="3487" spans="7:14" s="195" customFormat="1" x14ac:dyDescent="0.25">
      <c r="G3487" s="199"/>
      <c r="I3487" s="199"/>
      <c r="J3487" s="199"/>
      <c r="N3487" s="199"/>
    </row>
    <row r="3488" spans="7:14" s="195" customFormat="1" x14ac:dyDescent="0.25">
      <c r="G3488" s="199"/>
      <c r="I3488" s="199"/>
      <c r="J3488" s="199"/>
      <c r="N3488" s="199"/>
    </row>
    <row r="3489" spans="7:14" s="195" customFormat="1" x14ac:dyDescent="0.25">
      <c r="G3489" s="199"/>
      <c r="I3489" s="199"/>
      <c r="J3489" s="199"/>
      <c r="N3489" s="199"/>
    </row>
    <row r="3490" spans="7:14" s="195" customFormat="1" x14ac:dyDescent="0.25">
      <c r="G3490" s="199"/>
      <c r="I3490" s="199"/>
      <c r="J3490" s="199"/>
      <c r="N3490" s="199"/>
    </row>
    <row r="3491" spans="7:14" s="195" customFormat="1" x14ac:dyDescent="0.25">
      <c r="G3491" s="199"/>
      <c r="I3491" s="199"/>
      <c r="J3491" s="199"/>
      <c r="N3491" s="199"/>
    </row>
    <row r="3492" spans="7:14" s="195" customFormat="1" x14ac:dyDescent="0.25">
      <c r="G3492" s="199"/>
      <c r="I3492" s="199"/>
      <c r="J3492" s="199"/>
      <c r="N3492" s="199"/>
    </row>
    <row r="3493" spans="7:14" s="195" customFormat="1" x14ac:dyDescent="0.25">
      <c r="G3493" s="199"/>
      <c r="I3493" s="199"/>
      <c r="J3493" s="199"/>
      <c r="N3493" s="199"/>
    </row>
    <row r="3494" spans="7:14" s="195" customFormat="1" x14ac:dyDescent="0.25">
      <c r="G3494" s="199"/>
      <c r="I3494" s="199"/>
      <c r="J3494" s="199"/>
      <c r="N3494" s="199"/>
    </row>
    <row r="3495" spans="7:14" s="195" customFormat="1" x14ac:dyDescent="0.25">
      <c r="G3495" s="199"/>
      <c r="I3495" s="199"/>
      <c r="J3495" s="199"/>
      <c r="N3495" s="199"/>
    </row>
    <row r="3496" spans="7:14" s="195" customFormat="1" x14ac:dyDescent="0.25">
      <c r="G3496" s="199"/>
      <c r="I3496" s="199"/>
      <c r="J3496" s="199"/>
      <c r="N3496" s="199"/>
    </row>
    <row r="3497" spans="7:14" s="195" customFormat="1" x14ac:dyDescent="0.25">
      <c r="G3497" s="199"/>
      <c r="I3497" s="199"/>
      <c r="J3497" s="199"/>
      <c r="N3497" s="199"/>
    </row>
    <row r="3498" spans="7:14" s="195" customFormat="1" x14ac:dyDescent="0.25">
      <c r="G3498" s="199"/>
      <c r="I3498" s="199"/>
      <c r="J3498" s="199"/>
      <c r="N3498" s="199"/>
    </row>
    <row r="3499" spans="7:14" s="195" customFormat="1" x14ac:dyDescent="0.25">
      <c r="G3499" s="199"/>
      <c r="I3499" s="199"/>
      <c r="J3499" s="199"/>
      <c r="N3499" s="199"/>
    </row>
    <row r="3500" spans="7:14" s="195" customFormat="1" x14ac:dyDescent="0.25">
      <c r="G3500" s="199"/>
      <c r="I3500" s="199"/>
      <c r="J3500" s="199"/>
      <c r="N3500" s="199"/>
    </row>
    <row r="3501" spans="7:14" s="195" customFormat="1" x14ac:dyDescent="0.25">
      <c r="G3501" s="199"/>
      <c r="I3501" s="199"/>
      <c r="J3501" s="199"/>
      <c r="N3501" s="199"/>
    </row>
    <row r="3502" spans="7:14" s="195" customFormat="1" x14ac:dyDescent="0.25">
      <c r="G3502" s="199"/>
      <c r="I3502" s="199"/>
      <c r="J3502" s="199"/>
      <c r="N3502" s="199"/>
    </row>
    <row r="3503" spans="7:14" s="195" customFormat="1" x14ac:dyDescent="0.25">
      <c r="G3503" s="199"/>
      <c r="I3503" s="199"/>
      <c r="J3503" s="199"/>
      <c r="N3503" s="199"/>
    </row>
    <row r="3504" spans="7:14" s="195" customFormat="1" x14ac:dyDescent="0.25">
      <c r="G3504" s="199"/>
      <c r="I3504" s="199"/>
      <c r="J3504" s="199"/>
      <c r="N3504" s="199"/>
    </row>
    <row r="3505" spans="7:14" s="195" customFormat="1" x14ac:dyDescent="0.25">
      <c r="G3505" s="199"/>
      <c r="I3505" s="199"/>
      <c r="J3505" s="199"/>
      <c r="N3505" s="199"/>
    </row>
    <row r="3506" spans="7:14" s="195" customFormat="1" x14ac:dyDescent="0.25">
      <c r="G3506" s="199"/>
      <c r="I3506" s="199"/>
      <c r="J3506" s="199"/>
      <c r="N3506" s="199"/>
    </row>
    <row r="3507" spans="7:14" s="195" customFormat="1" x14ac:dyDescent="0.25">
      <c r="G3507" s="199"/>
      <c r="I3507" s="199"/>
      <c r="J3507" s="199"/>
      <c r="N3507" s="199"/>
    </row>
    <row r="3508" spans="7:14" s="195" customFormat="1" x14ac:dyDescent="0.25">
      <c r="G3508" s="199"/>
      <c r="I3508" s="199"/>
      <c r="J3508" s="199"/>
      <c r="N3508" s="199"/>
    </row>
    <row r="3509" spans="7:14" s="195" customFormat="1" x14ac:dyDescent="0.25">
      <c r="G3509" s="199"/>
      <c r="I3509" s="199"/>
      <c r="J3509" s="199"/>
      <c r="N3509" s="199"/>
    </row>
    <row r="3510" spans="7:14" s="195" customFormat="1" x14ac:dyDescent="0.25">
      <c r="G3510" s="199"/>
      <c r="I3510" s="199"/>
      <c r="J3510" s="199"/>
      <c r="N3510" s="199"/>
    </row>
    <row r="3511" spans="7:14" s="195" customFormat="1" x14ac:dyDescent="0.25">
      <c r="G3511" s="199"/>
      <c r="I3511" s="199"/>
      <c r="J3511" s="199"/>
      <c r="N3511" s="199"/>
    </row>
    <row r="3512" spans="7:14" s="195" customFormat="1" x14ac:dyDescent="0.25">
      <c r="G3512" s="199"/>
      <c r="I3512" s="199"/>
      <c r="J3512" s="199"/>
      <c r="N3512" s="199"/>
    </row>
    <row r="3513" spans="7:14" s="195" customFormat="1" x14ac:dyDescent="0.25">
      <c r="G3513" s="199"/>
      <c r="I3513" s="199"/>
      <c r="J3513" s="199"/>
      <c r="N3513" s="199"/>
    </row>
    <row r="3514" spans="7:14" s="195" customFormat="1" x14ac:dyDescent="0.25">
      <c r="G3514" s="199"/>
      <c r="I3514" s="199"/>
      <c r="J3514" s="199"/>
      <c r="N3514" s="199"/>
    </row>
    <row r="3515" spans="7:14" s="195" customFormat="1" x14ac:dyDescent="0.25">
      <c r="G3515" s="199"/>
      <c r="I3515" s="199"/>
      <c r="J3515" s="199"/>
      <c r="N3515" s="199"/>
    </row>
    <row r="3516" spans="7:14" s="195" customFormat="1" x14ac:dyDescent="0.25">
      <c r="G3516" s="199"/>
      <c r="I3516" s="199"/>
      <c r="J3516" s="199"/>
      <c r="N3516" s="199"/>
    </row>
    <row r="3517" spans="7:14" s="195" customFormat="1" x14ac:dyDescent="0.25">
      <c r="G3517" s="199"/>
      <c r="I3517" s="199"/>
      <c r="J3517" s="199"/>
      <c r="N3517" s="199"/>
    </row>
    <row r="3518" spans="7:14" s="195" customFormat="1" x14ac:dyDescent="0.25">
      <c r="G3518" s="199"/>
      <c r="I3518" s="199"/>
      <c r="J3518" s="199"/>
      <c r="N3518" s="199"/>
    </row>
    <row r="3519" spans="7:14" s="195" customFormat="1" x14ac:dyDescent="0.25">
      <c r="G3519" s="199"/>
      <c r="I3519" s="199"/>
      <c r="J3519" s="199"/>
      <c r="N3519" s="199"/>
    </row>
    <row r="3520" spans="7:14" s="195" customFormat="1" x14ac:dyDescent="0.25">
      <c r="G3520" s="199"/>
      <c r="I3520" s="199"/>
      <c r="J3520" s="199"/>
      <c r="N3520" s="199"/>
    </row>
    <row r="3521" spans="7:14" s="195" customFormat="1" x14ac:dyDescent="0.25">
      <c r="G3521" s="199"/>
      <c r="I3521" s="199"/>
      <c r="J3521" s="199"/>
      <c r="N3521" s="199"/>
    </row>
    <row r="3522" spans="7:14" s="195" customFormat="1" x14ac:dyDescent="0.25">
      <c r="G3522" s="199"/>
      <c r="I3522" s="199"/>
      <c r="J3522" s="199"/>
      <c r="N3522" s="199"/>
    </row>
    <row r="3523" spans="7:14" s="195" customFormat="1" x14ac:dyDescent="0.25">
      <c r="G3523" s="199"/>
      <c r="I3523" s="199"/>
      <c r="J3523" s="199"/>
      <c r="N3523" s="199"/>
    </row>
    <row r="3524" spans="7:14" s="195" customFormat="1" x14ac:dyDescent="0.25">
      <c r="G3524" s="199"/>
      <c r="I3524" s="199"/>
      <c r="J3524" s="199"/>
      <c r="N3524" s="199"/>
    </row>
    <row r="3525" spans="7:14" s="195" customFormat="1" x14ac:dyDescent="0.25">
      <c r="G3525" s="199"/>
      <c r="I3525" s="199"/>
      <c r="J3525" s="199"/>
      <c r="N3525" s="199"/>
    </row>
    <row r="3526" spans="7:14" s="195" customFormat="1" x14ac:dyDescent="0.25">
      <c r="G3526" s="199"/>
      <c r="I3526" s="199"/>
      <c r="J3526" s="199"/>
      <c r="N3526" s="199"/>
    </row>
    <row r="3527" spans="7:14" s="195" customFormat="1" x14ac:dyDescent="0.25">
      <c r="G3527" s="199"/>
      <c r="I3527" s="199"/>
      <c r="J3527" s="199"/>
      <c r="N3527" s="199"/>
    </row>
    <row r="3528" spans="7:14" s="195" customFormat="1" x14ac:dyDescent="0.25">
      <c r="G3528" s="199"/>
      <c r="I3528" s="199"/>
      <c r="J3528" s="199"/>
      <c r="N3528" s="199"/>
    </row>
    <row r="3529" spans="7:14" s="195" customFormat="1" x14ac:dyDescent="0.25">
      <c r="G3529" s="199"/>
      <c r="I3529" s="199"/>
      <c r="J3529" s="199"/>
      <c r="N3529" s="199"/>
    </row>
    <row r="3530" spans="7:14" s="195" customFormat="1" x14ac:dyDescent="0.25">
      <c r="G3530" s="199"/>
      <c r="I3530" s="199"/>
      <c r="J3530" s="199"/>
      <c r="N3530" s="199"/>
    </row>
    <row r="3531" spans="7:14" s="195" customFormat="1" x14ac:dyDescent="0.25">
      <c r="G3531" s="199"/>
      <c r="I3531" s="199"/>
      <c r="J3531" s="199"/>
      <c r="N3531" s="199"/>
    </row>
    <row r="3532" spans="7:14" s="195" customFormat="1" x14ac:dyDescent="0.25">
      <c r="G3532" s="199"/>
      <c r="I3532" s="199"/>
      <c r="J3532" s="199"/>
      <c r="N3532" s="199"/>
    </row>
    <row r="3533" spans="7:14" s="195" customFormat="1" x14ac:dyDescent="0.25">
      <c r="G3533" s="199"/>
      <c r="I3533" s="199"/>
      <c r="J3533" s="199"/>
      <c r="N3533" s="199"/>
    </row>
    <row r="3534" spans="7:14" s="195" customFormat="1" x14ac:dyDescent="0.25">
      <c r="G3534" s="199"/>
      <c r="I3534" s="199"/>
      <c r="J3534" s="199"/>
      <c r="N3534" s="199"/>
    </row>
    <row r="3535" spans="7:14" s="195" customFormat="1" x14ac:dyDescent="0.25">
      <c r="G3535" s="199"/>
      <c r="I3535" s="199"/>
      <c r="J3535" s="199"/>
      <c r="N3535" s="199"/>
    </row>
    <row r="3536" spans="7:14" s="195" customFormat="1" x14ac:dyDescent="0.25">
      <c r="G3536" s="199"/>
      <c r="I3536" s="199"/>
      <c r="J3536" s="199"/>
      <c r="N3536" s="199"/>
    </row>
    <row r="3537" spans="7:14" s="195" customFormat="1" x14ac:dyDescent="0.25">
      <c r="G3537" s="199"/>
      <c r="I3537" s="199"/>
      <c r="J3537" s="199"/>
      <c r="N3537" s="199"/>
    </row>
    <row r="3538" spans="7:14" s="195" customFormat="1" x14ac:dyDescent="0.25">
      <c r="G3538" s="199"/>
      <c r="I3538" s="199"/>
      <c r="J3538" s="199"/>
      <c r="N3538" s="199"/>
    </row>
    <row r="3539" spans="7:14" s="195" customFormat="1" x14ac:dyDescent="0.25">
      <c r="G3539" s="199"/>
      <c r="I3539" s="199"/>
      <c r="J3539" s="199"/>
      <c r="N3539" s="199"/>
    </row>
    <row r="3540" spans="7:14" s="195" customFormat="1" x14ac:dyDescent="0.25">
      <c r="G3540" s="199"/>
      <c r="I3540" s="199"/>
      <c r="J3540" s="199"/>
      <c r="N3540" s="199"/>
    </row>
    <row r="3541" spans="7:14" s="195" customFormat="1" x14ac:dyDescent="0.25">
      <c r="G3541" s="199"/>
      <c r="I3541" s="199"/>
      <c r="J3541" s="199"/>
      <c r="N3541" s="199"/>
    </row>
    <row r="3542" spans="7:14" s="195" customFormat="1" x14ac:dyDescent="0.25">
      <c r="G3542" s="199"/>
      <c r="I3542" s="199"/>
      <c r="J3542" s="199"/>
      <c r="N3542" s="199"/>
    </row>
    <row r="3543" spans="7:14" s="195" customFormat="1" x14ac:dyDescent="0.25">
      <c r="G3543" s="199"/>
      <c r="I3543" s="199"/>
      <c r="J3543" s="199"/>
      <c r="N3543" s="199"/>
    </row>
    <row r="3544" spans="7:14" s="195" customFormat="1" x14ac:dyDescent="0.25">
      <c r="G3544" s="199"/>
      <c r="I3544" s="199"/>
      <c r="J3544" s="199"/>
      <c r="N3544" s="199"/>
    </row>
    <row r="3545" spans="7:14" s="195" customFormat="1" x14ac:dyDescent="0.25">
      <c r="G3545" s="199"/>
      <c r="I3545" s="199"/>
      <c r="J3545" s="199"/>
      <c r="N3545" s="199"/>
    </row>
    <row r="3546" spans="7:14" s="195" customFormat="1" x14ac:dyDescent="0.25">
      <c r="G3546" s="199"/>
      <c r="I3546" s="199"/>
      <c r="J3546" s="199"/>
      <c r="N3546" s="199"/>
    </row>
    <row r="3547" spans="7:14" s="195" customFormat="1" x14ac:dyDescent="0.25">
      <c r="G3547" s="199"/>
      <c r="I3547" s="199"/>
      <c r="J3547" s="199"/>
      <c r="N3547" s="199"/>
    </row>
    <row r="3548" spans="7:14" s="195" customFormat="1" x14ac:dyDescent="0.25">
      <c r="G3548" s="199"/>
      <c r="I3548" s="199"/>
      <c r="J3548" s="199"/>
      <c r="N3548" s="199"/>
    </row>
    <row r="3549" spans="7:14" s="195" customFormat="1" x14ac:dyDescent="0.25">
      <c r="G3549" s="199"/>
      <c r="I3549" s="199"/>
      <c r="J3549" s="199"/>
      <c r="N3549" s="199"/>
    </row>
    <row r="3550" spans="7:14" s="195" customFormat="1" x14ac:dyDescent="0.25">
      <c r="G3550" s="199"/>
      <c r="I3550" s="199"/>
      <c r="J3550" s="199"/>
      <c r="N3550" s="199"/>
    </row>
    <row r="3551" spans="7:14" s="195" customFormat="1" x14ac:dyDescent="0.25">
      <c r="G3551" s="199"/>
      <c r="I3551" s="199"/>
      <c r="J3551" s="199"/>
      <c r="N3551" s="199"/>
    </row>
    <row r="3552" spans="7:14" s="195" customFormat="1" x14ac:dyDescent="0.25">
      <c r="G3552" s="199"/>
      <c r="I3552" s="199"/>
      <c r="J3552" s="199"/>
      <c r="N3552" s="199"/>
    </row>
    <row r="3553" spans="7:14" s="195" customFormat="1" x14ac:dyDescent="0.25">
      <c r="G3553" s="199"/>
      <c r="I3553" s="199"/>
      <c r="J3553" s="199"/>
      <c r="N3553" s="199"/>
    </row>
    <row r="3554" spans="7:14" s="195" customFormat="1" x14ac:dyDescent="0.25">
      <c r="G3554" s="199"/>
      <c r="I3554" s="199"/>
      <c r="J3554" s="199"/>
      <c r="N3554" s="199"/>
    </row>
    <row r="3555" spans="7:14" s="195" customFormat="1" x14ac:dyDescent="0.25">
      <c r="G3555" s="199"/>
      <c r="I3555" s="199"/>
      <c r="J3555" s="199"/>
      <c r="N3555" s="199"/>
    </row>
    <row r="3556" spans="7:14" s="195" customFormat="1" x14ac:dyDescent="0.25">
      <c r="G3556" s="199"/>
      <c r="I3556" s="199"/>
      <c r="J3556" s="199"/>
      <c r="N3556" s="199"/>
    </row>
    <row r="3557" spans="7:14" s="195" customFormat="1" x14ac:dyDescent="0.25">
      <c r="G3557" s="199"/>
      <c r="I3557" s="199"/>
      <c r="J3557" s="199"/>
      <c r="N3557" s="199"/>
    </row>
    <row r="3558" spans="7:14" s="195" customFormat="1" x14ac:dyDescent="0.25">
      <c r="G3558" s="199"/>
      <c r="I3558" s="199"/>
      <c r="J3558" s="199"/>
      <c r="N3558" s="199"/>
    </row>
    <row r="3559" spans="7:14" s="195" customFormat="1" x14ac:dyDescent="0.25">
      <c r="G3559" s="199"/>
      <c r="I3559" s="199"/>
      <c r="J3559" s="199"/>
      <c r="N3559" s="199"/>
    </row>
    <row r="3560" spans="7:14" s="195" customFormat="1" x14ac:dyDescent="0.25">
      <c r="G3560" s="199"/>
      <c r="I3560" s="199"/>
      <c r="J3560" s="199"/>
      <c r="N3560" s="199"/>
    </row>
    <row r="3561" spans="7:14" s="195" customFormat="1" x14ac:dyDescent="0.25">
      <c r="G3561" s="199"/>
      <c r="I3561" s="199"/>
      <c r="J3561" s="199"/>
      <c r="N3561" s="199"/>
    </row>
    <row r="3562" spans="7:14" s="195" customFormat="1" x14ac:dyDescent="0.25">
      <c r="G3562" s="199"/>
      <c r="I3562" s="199"/>
      <c r="J3562" s="199"/>
      <c r="N3562" s="199"/>
    </row>
    <row r="3563" spans="7:14" s="195" customFormat="1" x14ac:dyDescent="0.25">
      <c r="G3563" s="199"/>
      <c r="I3563" s="199"/>
      <c r="J3563" s="199"/>
      <c r="N3563" s="199"/>
    </row>
    <row r="3564" spans="7:14" s="195" customFormat="1" x14ac:dyDescent="0.25">
      <c r="G3564" s="199"/>
      <c r="I3564" s="199"/>
      <c r="J3564" s="199"/>
      <c r="N3564" s="199"/>
    </row>
    <row r="3565" spans="7:14" s="195" customFormat="1" x14ac:dyDescent="0.25">
      <c r="G3565" s="199"/>
      <c r="I3565" s="199"/>
      <c r="J3565" s="199"/>
      <c r="N3565" s="199"/>
    </row>
    <row r="3566" spans="7:14" s="195" customFormat="1" x14ac:dyDescent="0.25">
      <c r="G3566" s="199"/>
      <c r="I3566" s="199"/>
      <c r="J3566" s="199"/>
      <c r="N3566" s="199"/>
    </row>
    <row r="3567" spans="7:14" s="195" customFormat="1" x14ac:dyDescent="0.25">
      <c r="G3567" s="199"/>
      <c r="I3567" s="199"/>
      <c r="J3567" s="199"/>
      <c r="N3567" s="199"/>
    </row>
    <row r="3568" spans="7:14" s="195" customFormat="1" x14ac:dyDescent="0.25">
      <c r="G3568" s="199"/>
      <c r="I3568" s="199"/>
      <c r="J3568" s="199"/>
      <c r="N3568" s="199"/>
    </row>
    <row r="3569" spans="7:14" s="195" customFormat="1" x14ac:dyDescent="0.25">
      <c r="G3569" s="199"/>
      <c r="I3569" s="199"/>
      <c r="J3569" s="199"/>
      <c r="N3569" s="199"/>
    </row>
    <row r="3570" spans="7:14" s="195" customFormat="1" x14ac:dyDescent="0.25">
      <c r="G3570" s="199"/>
      <c r="I3570" s="199"/>
      <c r="J3570" s="199"/>
      <c r="N3570" s="199"/>
    </row>
    <row r="3571" spans="7:14" s="195" customFormat="1" x14ac:dyDescent="0.25">
      <c r="G3571" s="199"/>
      <c r="I3571" s="199"/>
      <c r="J3571" s="199"/>
      <c r="N3571" s="199"/>
    </row>
    <row r="3572" spans="7:14" s="195" customFormat="1" x14ac:dyDescent="0.25">
      <c r="G3572" s="199"/>
      <c r="I3572" s="199"/>
      <c r="J3572" s="199"/>
      <c r="N3572" s="199"/>
    </row>
    <row r="3573" spans="7:14" s="195" customFormat="1" x14ac:dyDescent="0.25">
      <c r="G3573" s="199"/>
      <c r="I3573" s="199"/>
      <c r="J3573" s="199"/>
      <c r="N3573" s="199"/>
    </row>
    <row r="3574" spans="7:14" s="195" customFormat="1" x14ac:dyDescent="0.25">
      <c r="G3574" s="199"/>
      <c r="I3574" s="199"/>
      <c r="J3574" s="199"/>
      <c r="N3574" s="199"/>
    </row>
    <row r="3575" spans="7:14" s="195" customFormat="1" x14ac:dyDescent="0.25">
      <c r="G3575" s="199"/>
      <c r="I3575" s="199"/>
      <c r="J3575" s="199"/>
      <c r="N3575" s="199"/>
    </row>
    <row r="3576" spans="7:14" s="195" customFormat="1" x14ac:dyDescent="0.25">
      <c r="G3576" s="199"/>
      <c r="I3576" s="199"/>
      <c r="J3576" s="199"/>
      <c r="N3576" s="199"/>
    </row>
    <row r="3577" spans="7:14" s="195" customFormat="1" x14ac:dyDescent="0.25">
      <c r="G3577" s="199"/>
      <c r="I3577" s="199"/>
      <c r="J3577" s="199"/>
      <c r="N3577" s="199"/>
    </row>
    <row r="3578" spans="7:14" s="195" customFormat="1" x14ac:dyDescent="0.25">
      <c r="G3578" s="199"/>
      <c r="I3578" s="199"/>
      <c r="J3578" s="199"/>
      <c r="N3578" s="199"/>
    </row>
    <row r="3579" spans="7:14" s="195" customFormat="1" x14ac:dyDescent="0.25">
      <c r="G3579" s="199"/>
      <c r="I3579" s="199"/>
      <c r="J3579" s="199"/>
      <c r="N3579" s="199"/>
    </row>
    <row r="3580" spans="7:14" s="195" customFormat="1" x14ac:dyDescent="0.25">
      <c r="G3580" s="199"/>
      <c r="I3580" s="199"/>
      <c r="J3580" s="199"/>
      <c r="N3580" s="199"/>
    </row>
    <row r="3581" spans="7:14" s="195" customFormat="1" x14ac:dyDescent="0.25">
      <c r="G3581" s="199"/>
      <c r="I3581" s="199"/>
      <c r="J3581" s="199"/>
      <c r="N3581" s="199"/>
    </row>
    <row r="3582" spans="7:14" s="195" customFormat="1" x14ac:dyDescent="0.25">
      <c r="G3582" s="199"/>
      <c r="I3582" s="199"/>
      <c r="J3582" s="199"/>
      <c r="N3582" s="199"/>
    </row>
    <row r="3583" spans="7:14" s="195" customFormat="1" x14ac:dyDescent="0.25">
      <c r="G3583" s="199"/>
      <c r="I3583" s="199"/>
      <c r="J3583" s="199"/>
      <c r="N3583" s="199"/>
    </row>
    <row r="3584" spans="7:14" s="195" customFormat="1" x14ac:dyDescent="0.25">
      <c r="G3584" s="199"/>
      <c r="I3584" s="199"/>
      <c r="J3584" s="199"/>
      <c r="N3584" s="199"/>
    </row>
    <row r="3585" spans="7:14" s="195" customFormat="1" x14ac:dyDescent="0.25">
      <c r="G3585" s="199"/>
      <c r="I3585" s="199"/>
      <c r="J3585" s="199"/>
      <c r="N3585" s="199"/>
    </row>
    <row r="3586" spans="7:14" s="195" customFormat="1" x14ac:dyDescent="0.25">
      <c r="G3586" s="199"/>
      <c r="I3586" s="199"/>
      <c r="J3586" s="199"/>
      <c r="N3586" s="199"/>
    </row>
    <row r="3587" spans="7:14" s="195" customFormat="1" x14ac:dyDescent="0.25">
      <c r="G3587" s="199"/>
      <c r="I3587" s="199"/>
      <c r="J3587" s="199"/>
      <c r="N3587" s="199"/>
    </row>
    <row r="3588" spans="7:14" s="195" customFormat="1" x14ac:dyDescent="0.25">
      <c r="G3588" s="199"/>
      <c r="I3588" s="199"/>
      <c r="J3588" s="199"/>
      <c r="N3588" s="199"/>
    </row>
    <row r="3589" spans="7:14" s="195" customFormat="1" x14ac:dyDescent="0.25">
      <c r="G3589" s="199"/>
      <c r="I3589" s="199"/>
      <c r="J3589" s="199"/>
      <c r="N3589" s="199"/>
    </row>
    <row r="3590" spans="7:14" s="195" customFormat="1" x14ac:dyDescent="0.25">
      <c r="G3590" s="199"/>
      <c r="I3590" s="199"/>
      <c r="J3590" s="199"/>
      <c r="N3590" s="199"/>
    </row>
    <row r="3591" spans="7:14" s="195" customFormat="1" x14ac:dyDescent="0.25">
      <c r="G3591" s="199"/>
      <c r="I3591" s="199"/>
      <c r="J3591" s="199"/>
      <c r="N3591" s="199"/>
    </row>
    <row r="3592" spans="7:14" s="195" customFormat="1" x14ac:dyDescent="0.25">
      <c r="G3592" s="199"/>
      <c r="I3592" s="199"/>
      <c r="J3592" s="199"/>
      <c r="N3592" s="199"/>
    </row>
    <row r="3593" spans="7:14" s="195" customFormat="1" x14ac:dyDescent="0.25">
      <c r="G3593" s="199"/>
      <c r="I3593" s="199"/>
      <c r="J3593" s="199"/>
      <c r="N3593" s="199"/>
    </row>
    <row r="3594" spans="7:14" s="195" customFormat="1" x14ac:dyDescent="0.25">
      <c r="G3594" s="199"/>
      <c r="I3594" s="199"/>
      <c r="J3594" s="199"/>
      <c r="N3594" s="199"/>
    </row>
    <row r="3595" spans="7:14" s="195" customFormat="1" x14ac:dyDescent="0.25">
      <c r="G3595" s="199"/>
      <c r="I3595" s="199"/>
      <c r="J3595" s="199"/>
      <c r="N3595" s="199"/>
    </row>
    <row r="3596" spans="7:14" s="195" customFormat="1" x14ac:dyDescent="0.25">
      <c r="G3596" s="199"/>
      <c r="I3596" s="199"/>
      <c r="J3596" s="199"/>
      <c r="N3596" s="199"/>
    </row>
    <row r="3597" spans="7:14" s="195" customFormat="1" x14ac:dyDescent="0.25">
      <c r="G3597" s="199"/>
      <c r="I3597" s="199"/>
      <c r="J3597" s="199"/>
      <c r="N3597" s="199"/>
    </row>
    <row r="3598" spans="7:14" s="195" customFormat="1" x14ac:dyDescent="0.25">
      <c r="G3598" s="199"/>
      <c r="I3598" s="199"/>
      <c r="J3598" s="199"/>
      <c r="N3598" s="199"/>
    </row>
    <row r="3599" spans="7:14" s="195" customFormat="1" x14ac:dyDescent="0.25">
      <c r="G3599" s="199"/>
      <c r="I3599" s="199"/>
      <c r="J3599" s="199"/>
      <c r="N3599" s="199"/>
    </row>
    <row r="3600" spans="7:14" s="195" customFormat="1" x14ac:dyDescent="0.25">
      <c r="G3600" s="199"/>
      <c r="I3600" s="199"/>
      <c r="J3600" s="199"/>
      <c r="N3600" s="199"/>
    </row>
    <row r="3601" spans="7:14" s="195" customFormat="1" x14ac:dyDescent="0.25">
      <c r="G3601" s="199"/>
      <c r="I3601" s="199"/>
      <c r="J3601" s="199"/>
      <c r="N3601" s="199"/>
    </row>
    <row r="3602" spans="7:14" s="195" customFormat="1" x14ac:dyDescent="0.25">
      <c r="G3602" s="199"/>
      <c r="I3602" s="199"/>
      <c r="J3602" s="199"/>
      <c r="N3602" s="199"/>
    </row>
    <row r="3603" spans="7:14" s="195" customFormat="1" x14ac:dyDescent="0.25">
      <c r="G3603" s="199"/>
      <c r="I3603" s="199"/>
      <c r="J3603" s="199"/>
      <c r="N3603" s="199"/>
    </row>
    <row r="3604" spans="7:14" s="195" customFormat="1" x14ac:dyDescent="0.25">
      <c r="G3604" s="199"/>
      <c r="I3604" s="199"/>
      <c r="J3604" s="199"/>
      <c r="N3604" s="199"/>
    </row>
    <row r="3605" spans="7:14" s="195" customFormat="1" x14ac:dyDescent="0.25">
      <c r="G3605" s="199"/>
      <c r="I3605" s="199"/>
      <c r="J3605" s="199"/>
      <c r="N3605" s="199"/>
    </row>
    <row r="3606" spans="7:14" s="195" customFormat="1" x14ac:dyDescent="0.25">
      <c r="G3606" s="199"/>
      <c r="I3606" s="199"/>
      <c r="J3606" s="199"/>
      <c r="N3606" s="199"/>
    </row>
    <row r="3607" spans="7:14" s="195" customFormat="1" x14ac:dyDescent="0.25">
      <c r="G3607" s="199"/>
      <c r="I3607" s="199"/>
      <c r="J3607" s="199"/>
      <c r="N3607" s="199"/>
    </row>
    <row r="3608" spans="7:14" s="195" customFormat="1" x14ac:dyDescent="0.25">
      <c r="G3608" s="199"/>
      <c r="I3608" s="199"/>
      <c r="J3608" s="199"/>
      <c r="N3608" s="199"/>
    </row>
    <row r="3609" spans="7:14" s="195" customFormat="1" x14ac:dyDescent="0.25">
      <c r="G3609" s="199"/>
      <c r="I3609" s="199"/>
      <c r="J3609" s="199"/>
      <c r="N3609" s="199"/>
    </row>
    <row r="3610" spans="7:14" s="195" customFormat="1" x14ac:dyDescent="0.25">
      <c r="G3610" s="199"/>
      <c r="I3610" s="199"/>
      <c r="J3610" s="199"/>
      <c r="N3610" s="199"/>
    </row>
    <row r="3611" spans="7:14" s="195" customFormat="1" x14ac:dyDescent="0.25">
      <c r="G3611" s="199"/>
      <c r="I3611" s="199"/>
      <c r="J3611" s="199"/>
      <c r="N3611" s="199"/>
    </row>
    <row r="3612" spans="7:14" s="195" customFormat="1" x14ac:dyDescent="0.25">
      <c r="G3612" s="199"/>
      <c r="I3612" s="199"/>
      <c r="J3612" s="199"/>
      <c r="N3612" s="199"/>
    </row>
    <row r="3613" spans="7:14" s="195" customFormat="1" x14ac:dyDescent="0.25">
      <c r="G3613" s="199"/>
      <c r="I3613" s="199"/>
      <c r="J3613" s="199"/>
      <c r="N3613" s="199"/>
    </row>
    <row r="3614" spans="7:14" s="195" customFormat="1" x14ac:dyDescent="0.25">
      <c r="G3614" s="199"/>
      <c r="I3614" s="199"/>
      <c r="J3614" s="199"/>
      <c r="N3614" s="199"/>
    </row>
    <row r="3615" spans="7:14" s="195" customFormat="1" x14ac:dyDescent="0.25">
      <c r="G3615" s="199"/>
      <c r="I3615" s="199"/>
      <c r="J3615" s="199"/>
      <c r="N3615" s="199"/>
    </row>
    <row r="3616" spans="7:14" s="195" customFormat="1" x14ac:dyDescent="0.25">
      <c r="G3616" s="199"/>
      <c r="I3616" s="199"/>
      <c r="J3616" s="199"/>
      <c r="N3616" s="199"/>
    </row>
    <row r="3617" spans="7:14" s="195" customFormat="1" x14ac:dyDescent="0.25">
      <c r="G3617" s="199"/>
      <c r="I3617" s="199"/>
      <c r="J3617" s="199"/>
      <c r="N3617" s="199"/>
    </row>
    <row r="3618" spans="7:14" s="195" customFormat="1" x14ac:dyDescent="0.25">
      <c r="G3618" s="199"/>
      <c r="I3618" s="199"/>
      <c r="J3618" s="199"/>
      <c r="N3618" s="199"/>
    </row>
    <row r="3619" spans="7:14" s="195" customFormat="1" x14ac:dyDescent="0.25">
      <c r="G3619" s="199"/>
      <c r="I3619" s="199"/>
      <c r="J3619" s="199"/>
      <c r="N3619" s="199"/>
    </row>
    <row r="3620" spans="7:14" s="195" customFormat="1" x14ac:dyDescent="0.25">
      <c r="G3620" s="199"/>
      <c r="I3620" s="199"/>
      <c r="J3620" s="199"/>
      <c r="N3620" s="199"/>
    </row>
    <row r="3621" spans="7:14" s="195" customFormat="1" x14ac:dyDescent="0.25">
      <c r="G3621" s="199"/>
      <c r="I3621" s="199"/>
      <c r="J3621" s="199"/>
      <c r="N3621" s="199"/>
    </row>
    <row r="3622" spans="7:14" s="195" customFormat="1" x14ac:dyDescent="0.25">
      <c r="G3622" s="199"/>
      <c r="I3622" s="199"/>
      <c r="J3622" s="199"/>
      <c r="N3622" s="199"/>
    </row>
    <row r="3623" spans="7:14" s="195" customFormat="1" x14ac:dyDescent="0.25">
      <c r="G3623" s="199"/>
      <c r="I3623" s="199"/>
      <c r="J3623" s="199"/>
      <c r="N3623" s="199"/>
    </row>
    <row r="3624" spans="7:14" s="195" customFormat="1" x14ac:dyDescent="0.25">
      <c r="G3624" s="199"/>
      <c r="I3624" s="199"/>
      <c r="J3624" s="199"/>
      <c r="N3624" s="199"/>
    </row>
    <row r="3625" spans="7:14" s="195" customFormat="1" x14ac:dyDescent="0.25">
      <c r="G3625" s="199"/>
      <c r="I3625" s="199"/>
      <c r="J3625" s="199"/>
      <c r="N3625" s="199"/>
    </row>
    <row r="3626" spans="7:14" s="195" customFormat="1" x14ac:dyDescent="0.25">
      <c r="G3626" s="199"/>
      <c r="I3626" s="199"/>
      <c r="J3626" s="199"/>
      <c r="N3626" s="199"/>
    </row>
    <row r="3627" spans="7:14" s="195" customFormat="1" x14ac:dyDescent="0.25">
      <c r="G3627" s="199"/>
      <c r="I3627" s="199"/>
      <c r="J3627" s="199"/>
      <c r="N3627" s="199"/>
    </row>
    <row r="3628" spans="7:14" s="195" customFormat="1" x14ac:dyDescent="0.25">
      <c r="G3628" s="199"/>
      <c r="I3628" s="199"/>
      <c r="J3628" s="199"/>
      <c r="N3628" s="199"/>
    </row>
    <row r="3629" spans="7:14" s="195" customFormat="1" x14ac:dyDescent="0.25">
      <c r="G3629" s="199"/>
      <c r="I3629" s="199"/>
      <c r="J3629" s="199"/>
      <c r="N3629" s="199"/>
    </row>
    <row r="3630" spans="7:14" s="195" customFormat="1" x14ac:dyDescent="0.25">
      <c r="G3630" s="199"/>
      <c r="I3630" s="199"/>
      <c r="J3630" s="199"/>
      <c r="N3630" s="199"/>
    </row>
    <row r="3631" spans="7:14" s="195" customFormat="1" x14ac:dyDescent="0.25">
      <c r="G3631" s="199"/>
      <c r="I3631" s="199"/>
      <c r="J3631" s="199"/>
      <c r="N3631" s="199"/>
    </row>
    <row r="3632" spans="7:14" s="195" customFormat="1" x14ac:dyDescent="0.25">
      <c r="G3632" s="199"/>
      <c r="I3632" s="199"/>
      <c r="J3632" s="199"/>
      <c r="N3632" s="199"/>
    </row>
    <row r="3633" spans="7:14" s="195" customFormat="1" x14ac:dyDescent="0.25">
      <c r="G3633" s="199"/>
      <c r="I3633" s="199"/>
      <c r="J3633" s="199"/>
      <c r="N3633" s="199"/>
    </row>
    <row r="3634" spans="7:14" s="195" customFormat="1" x14ac:dyDescent="0.25">
      <c r="G3634" s="199"/>
      <c r="I3634" s="199"/>
      <c r="J3634" s="199"/>
      <c r="N3634" s="199"/>
    </row>
    <row r="3635" spans="7:14" s="195" customFormat="1" x14ac:dyDescent="0.25">
      <c r="G3635" s="199"/>
      <c r="I3635" s="199"/>
      <c r="J3635" s="199"/>
      <c r="N3635" s="199"/>
    </row>
    <row r="3636" spans="7:14" s="195" customFormat="1" x14ac:dyDescent="0.25">
      <c r="G3636" s="199"/>
      <c r="I3636" s="199"/>
      <c r="J3636" s="199"/>
      <c r="N3636" s="199"/>
    </row>
    <row r="3637" spans="7:14" s="195" customFormat="1" x14ac:dyDescent="0.25">
      <c r="G3637" s="199"/>
      <c r="I3637" s="199"/>
      <c r="J3637" s="199"/>
      <c r="N3637" s="199"/>
    </row>
    <row r="3638" spans="7:14" s="195" customFormat="1" x14ac:dyDescent="0.25">
      <c r="G3638" s="199"/>
      <c r="I3638" s="199"/>
      <c r="J3638" s="199"/>
      <c r="N3638" s="199"/>
    </row>
    <row r="3639" spans="7:14" s="195" customFormat="1" x14ac:dyDescent="0.25">
      <c r="G3639" s="199"/>
      <c r="I3639" s="199"/>
      <c r="J3639" s="199"/>
      <c r="N3639" s="199"/>
    </row>
    <row r="3640" spans="7:14" s="195" customFormat="1" x14ac:dyDescent="0.25">
      <c r="G3640" s="199"/>
      <c r="I3640" s="199"/>
      <c r="J3640" s="199"/>
      <c r="N3640" s="199"/>
    </row>
    <row r="3641" spans="7:14" s="195" customFormat="1" x14ac:dyDescent="0.25">
      <c r="G3641" s="199"/>
      <c r="I3641" s="199"/>
      <c r="J3641" s="199"/>
      <c r="N3641" s="199"/>
    </row>
    <row r="3642" spans="7:14" s="195" customFormat="1" x14ac:dyDescent="0.25">
      <c r="G3642" s="199"/>
      <c r="I3642" s="199"/>
      <c r="J3642" s="199"/>
      <c r="N3642" s="199"/>
    </row>
    <row r="3643" spans="7:14" s="195" customFormat="1" x14ac:dyDescent="0.25">
      <c r="G3643" s="199"/>
      <c r="I3643" s="199"/>
      <c r="J3643" s="199"/>
      <c r="N3643" s="199"/>
    </row>
    <row r="3644" spans="7:14" s="195" customFormat="1" x14ac:dyDescent="0.25">
      <c r="G3644" s="199"/>
      <c r="I3644" s="199"/>
      <c r="J3644" s="199"/>
      <c r="N3644" s="199"/>
    </row>
    <row r="3645" spans="7:14" s="195" customFormat="1" x14ac:dyDescent="0.25">
      <c r="G3645" s="199"/>
      <c r="I3645" s="199"/>
      <c r="J3645" s="199"/>
      <c r="N3645" s="199"/>
    </row>
    <row r="3646" spans="7:14" s="195" customFormat="1" x14ac:dyDescent="0.25">
      <c r="G3646" s="199"/>
      <c r="I3646" s="199"/>
      <c r="J3646" s="199"/>
      <c r="N3646" s="199"/>
    </row>
    <row r="3647" spans="7:14" s="195" customFormat="1" x14ac:dyDescent="0.25">
      <c r="G3647" s="199"/>
      <c r="I3647" s="199"/>
      <c r="J3647" s="199"/>
      <c r="N3647" s="199"/>
    </row>
    <row r="3648" spans="7:14" s="195" customFormat="1" x14ac:dyDescent="0.25">
      <c r="G3648" s="199"/>
      <c r="I3648" s="199"/>
      <c r="J3648" s="199"/>
      <c r="N3648" s="199"/>
    </row>
    <row r="3649" spans="7:14" s="195" customFormat="1" x14ac:dyDescent="0.25">
      <c r="G3649" s="199"/>
      <c r="I3649" s="199"/>
      <c r="J3649" s="199"/>
      <c r="N3649" s="199"/>
    </row>
    <row r="3650" spans="7:14" s="195" customFormat="1" x14ac:dyDescent="0.25">
      <c r="G3650" s="199"/>
      <c r="I3650" s="199"/>
      <c r="J3650" s="199"/>
      <c r="N3650" s="199"/>
    </row>
    <row r="3651" spans="7:14" s="195" customFormat="1" x14ac:dyDescent="0.25">
      <c r="G3651" s="199"/>
      <c r="I3651" s="199"/>
      <c r="J3651" s="199"/>
      <c r="N3651" s="199"/>
    </row>
    <row r="3652" spans="7:14" s="195" customFormat="1" x14ac:dyDescent="0.25">
      <c r="G3652" s="199"/>
      <c r="I3652" s="199"/>
      <c r="J3652" s="199"/>
      <c r="N3652" s="199"/>
    </row>
    <row r="3653" spans="7:14" s="195" customFormat="1" x14ac:dyDescent="0.25">
      <c r="G3653" s="199"/>
      <c r="I3653" s="199"/>
      <c r="J3653" s="199"/>
      <c r="N3653" s="199"/>
    </row>
    <row r="3654" spans="7:14" s="195" customFormat="1" x14ac:dyDescent="0.25">
      <c r="G3654" s="199"/>
      <c r="I3654" s="199"/>
      <c r="J3654" s="199"/>
      <c r="N3654" s="199"/>
    </row>
    <row r="3655" spans="7:14" s="195" customFormat="1" x14ac:dyDescent="0.25">
      <c r="G3655" s="199"/>
      <c r="I3655" s="199"/>
      <c r="J3655" s="199"/>
      <c r="N3655" s="199"/>
    </row>
    <row r="3656" spans="7:14" s="195" customFormat="1" x14ac:dyDescent="0.25">
      <c r="G3656" s="199"/>
      <c r="I3656" s="199"/>
      <c r="J3656" s="199"/>
      <c r="N3656" s="199"/>
    </row>
    <row r="3657" spans="7:14" s="195" customFormat="1" x14ac:dyDescent="0.25">
      <c r="G3657" s="199"/>
      <c r="I3657" s="199"/>
      <c r="J3657" s="199"/>
      <c r="N3657" s="199"/>
    </row>
    <row r="3658" spans="7:14" s="195" customFormat="1" x14ac:dyDescent="0.25">
      <c r="G3658" s="199"/>
      <c r="I3658" s="199"/>
      <c r="J3658" s="199"/>
      <c r="N3658" s="199"/>
    </row>
    <row r="3659" spans="7:14" s="195" customFormat="1" x14ac:dyDescent="0.25">
      <c r="G3659" s="199"/>
      <c r="I3659" s="199"/>
      <c r="J3659" s="199"/>
      <c r="N3659" s="199"/>
    </row>
    <row r="3660" spans="7:14" s="195" customFormat="1" x14ac:dyDescent="0.25">
      <c r="G3660" s="199"/>
      <c r="I3660" s="199"/>
      <c r="J3660" s="199"/>
      <c r="N3660" s="199"/>
    </row>
    <row r="3661" spans="7:14" s="195" customFormat="1" x14ac:dyDescent="0.25">
      <c r="G3661" s="199"/>
      <c r="I3661" s="199"/>
      <c r="J3661" s="199"/>
      <c r="N3661" s="199"/>
    </row>
    <row r="3662" spans="7:14" s="195" customFormat="1" x14ac:dyDescent="0.25">
      <c r="G3662" s="199"/>
      <c r="I3662" s="199"/>
      <c r="J3662" s="199"/>
      <c r="N3662" s="199"/>
    </row>
    <row r="3663" spans="7:14" s="195" customFormat="1" x14ac:dyDescent="0.25">
      <c r="G3663" s="199"/>
      <c r="I3663" s="199"/>
      <c r="J3663" s="199"/>
      <c r="N3663" s="199"/>
    </row>
    <row r="3664" spans="7:14" s="195" customFormat="1" x14ac:dyDescent="0.25">
      <c r="G3664" s="199"/>
      <c r="I3664" s="199"/>
      <c r="J3664" s="199"/>
      <c r="N3664" s="199"/>
    </row>
    <row r="3665" spans="7:14" s="195" customFormat="1" x14ac:dyDescent="0.25">
      <c r="G3665" s="199"/>
      <c r="I3665" s="199"/>
      <c r="J3665" s="199"/>
      <c r="N3665" s="199"/>
    </row>
    <row r="3666" spans="7:14" s="195" customFormat="1" x14ac:dyDescent="0.25">
      <c r="G3666" s="199"/>
      <c r="I3666" s="199"/>
      <c r="J3666" s="199"/>
      <c r="N3666" s="199"/>
    </row>
    <row r="3667" spans="7:14" s="195" customFormat="1" x14ac:dyDescent="0.25">
      <c r="G3667" s="199"/>
      <c r="I3667" s="199"/>
      <c r="J3667" s="199"/>
      <c r="N3667" s="199"/>
    </row>
    <row r="3668" spans="7:14" s="195" customFormat="1" x14ac:dyDescent="0.25">
      <c r="G3668" s="199"/>
      <c r="I3668" s="199"/>
      <c r="J3668" s="199"/>
      <c r="N3668" s="199"/>
    </row>
    <row r="3669" spans="7:14" s="195" customFormat="1" x14ac:dyDescent="0.25">
      <c r="G3669" s="199"/>
      <c r="I3669" s="199"/>
      <c r="J3669" s="199"/>
      <c r="N3669" s="199"/>
    </row>
    <row r="3670" spans="7:14" s="195" customFormat="1" x14ac:dyDescent="0.25">
      <c r="G3670" s="199"/>
      <c r="I3670" s="199"/>
      <c r="J3670" s="199"/>
      <c r="N3670" s="199"/>
    </row>
    <row r="3671" spans="7:14" s="195" customFormat="1" x14ac:dyDescent="0.25">
      <c r="G3671" s="199"/>
      <c r="I3671" s="199"/>
      <c r="J3671" s="199"/>
      <c r="N3671" s="199"/>
    </row>
    <row r="3672" spans="7:14" s="195" customFormat="1" x14ac:dyDescent="0.25">
      <c r="G3672" s="199"/>
      <c r="I3672" s="199"/>
      <c r="J3672" s="199"/>
      <c r="N3672" s="199"/>
    </row>
    <row r="3673" spans="7:14" s="195" customFormat="1" x14ac:dyDescent="0.25">
      <c r="G3673" s="199"/>
      <c r="I3673" s="199"/>
      <c r="J3673" s="199"/>
      <c r="N3673" s="199"/>
    </row>
    <row r="3674" spans="7:14" s="195" customFormat="1" x14ac:dyDescent="0.25">
      <c r="G3674" s="199"/>
      <c r="I3674" s="199"/>
      <c r="J3674" s="199"/>
      <c r="N3674" s="199"/>
    </row>
    <row r="3675" spans="7:14" s="195" customFormat="1" x14ac:dyDescent="0.25">
      <c r="G3675" s="199"/>
      <c r="I3675" s="199"/>
      <c r="J3675" s="199"/>
      <c r="N3675" s="199"/>
    </row>
    <row r="3676" spans="7:14" s="195" customFormat="1" x14ac:dyDescent="0.25">
      <c r="G3676" s="199"/>
      <c r="I3676" s="199"/>
      <c r="J3676" s="199"/>
      <c r="N3676" s="199"/>
    </row>
    <row r="3677" spans="7:14" s="195" customFormat="1" x14ac:dyDescent="0.25">
      <c r="G3677" s="199"/>
      <c r="I3677" s="199"/>
      <c r="J3677" s="199"/>
      <c r="N3677" s="199"/>
    </row>
    <row r="3678" spans="7:14" s="195" customFormat="1" x14ac:dyDescent="0.25">
      <c r="G3678" s="199"/>
      <c r="I3678" s="199"/>
      <c r="J3678" s="199"/>
      <c r="N3678" s="199"/>
    </row>
    <row r="3679" spans="7:14" s="195" customFormat="1" x14ac:dyDescent="0.25">
      <c r="G3679" s="199"/>
      <c r="I3679" s="199"/>
      <c r="J3679" s="199"/>
      <c r="N3679" s="199"/>
    </row>
    <row r="3680" spans="7:14" s="195" customFormat="1" x14ac:dyDescent="0.25">
      <c r="G3680" s="199"/>
      <c r="I3680" s="199"/>
      <c r="J3680" s="199"/>
      <c r="N3680" s="199"/>
    </row>
    <row r="3681" spans="7:14" s="195" customFormat="1" x14ac:dyDescent="0.25">
      <c r="G3681" s="199"/>
      <c r="I3681" s="199"/>
      <c r="J3681" s="199"/>
      <c r="N3681" s="199"/>
    </row>
    <row r="3682" spans="7:14" s="195" customFormat="1" x14ac:dyDescent="0.25">
      <c r="G3682" s="199"/>
      <c r="I3682" s="199"/>
      <c r="J3682" s="199"/>
      <c r="N3682" s="199"/>
    </row>
    <row r="3683" spans="7:14" s="195" customFormat="1" x14ac:dyDescent="0.25">
      <c r="G3683" s="199"/>
      <c r="I3683" s="199"/>
      <c r="J3683" s="199"/>
      <c r="N3683" s="199"/>
    </row>
    <row r="3684" spans="7:14" s="195" customFormat="1" x14ac:dyDescent="0.25">
      <c r="G3684" s="199"/>
      <c r="I3684" s="199"/>
      <c r="J3684" s="199"/>
      <c r="N3684" s="199"/>
    </row>
    <row r="3685" spans="7:14" s="195" customFormat="1" x14ac:dyDescent="0.25">
      <c r="G3685" s="199"/>
      <c r="I3685" s="199"/>
      <c r="J3685" s="199"/>
      <c r="N3685" s="199"/>
    </row>
    <row r="3686" spans="7:14" s="195" customFormat="1" x14ac:dyDescent="0.25">
      <c r="G3686" s="199"/>
      <c r="I3686" s="199"/>
      <c r="J3686" s="199"/>
      <c r="N3686" s="199"/>
    </row>
    <row r="3687" spans="7:14" s="195" customFormat="1" x14ac:dyDescent="0.25">
      <c r="G3687" s="199"/>
      <c r="I3687" s="199"/>
      <c r="J3687" s="199"/>
      <c r="N3687" s="199"/>
    </row>
    <row r="3688" spans="7:14" s="195" customFormat="1" x14ac:dyDescent="0.25">
      <c r="G3688" s="199"/>
      <c r="I3688" s="199"/>
      <c r="J3688" s="199"/>
      <c r="N3688" s="199"/>
    </row>
    <row r="3689" spans="7:14" s="195" customFormat="1" x14ac:dyDescent="0.25">
      <c r="G3689" s="199"/>
      <c r="I3689" s="199"/>
      <c r="J3689" s="199"/>
      <c r="N3689" s="199"/>
    </row>
    <row r="3690" spans="7:14" s="195" customFormat="1" x14ac:dyDescent="0.25">
      <c r="G3690" s="199"/>
      <c r="I3690" s="199"/>
      <c r="J3690" s="199"/>
      <c r="N3690" s="199"/>
    </row>
    <row r="3691" spans="7:14" s="195" customFormat="1" x14ac:dyDescent="0.25">
      <c r="G3691" s="199"/>
      <c r="I3691" s="199"/>
      <c r="J3691" s="199"/>
      <c r="N3691" s="199"/>
    </row>
    <row r="3692" spans="7:14" s="195" customFormat="1" x14ac:dyDescent="0.25">
      <c r="G3692" s="199"/>
      <c r="I3692" s="199"/>
      <c r="J3692" s="199"/>
      <c r="N3692" s="199"/>
    </row>
    <row r="3693" spans="7:14" s="195" customFormat="1" x14ac:dyDescent="0.25">
      <c r="G3693" s="199"/>
      <c r="I3693" s="199"/>
      <c r="J3693" s="199"/>
      <c r="N3693" s="199"/>
    </row>
    <row r="3694" spans="7:14" s="195" customFormat="1" x14ac:dyDescent="0.25">
      <c r="G3694" s="199"/>
      <c r="I3694" s="199"/>
      <c r="J3694" s="199"/>
      <c r="N3694" s="199"/>
    </row>
    <row r="3695" spans="7:14" s="195" customFormat="1" x14ac:dyDescent="0.25">
      <c r="G3695" s="199"/>
      <c r="I3695" s="199"/>
      <c r="J3695" s="199"/>
      <c r="N3695" s="199"/>
    </row>
    <row r="3696" spans="7:14" s="195" customFormat="1" x14ac:dyDescent="0.25">
      <c r="G3696" s="199"/>
      <c r="I3696" s="199"/>
      <c r="J3696" s="199"/>
      <c r="N3696" s="199"/>
    </row>
    <row r="3697" spans="7:14" s="195" customFormat="1" x14ac:dyDescent="0.25">
      <c r="G3697" s="199"/>
      <c r="I3697" s="199"/>
      <c r="J3697" s="199"/>
      <c r="N3697" s="199"/>
    </row>
    <row r="3698" spans="7:14" s="195" customFormat="1" x14ac:dyDescent="0.25">
      <c r="G3698" s="199"/>
      <c r="I3698" s="199"/>
      <c r="J3698" s="199"/>
      <c r="N3698" s="199"/>
    </row>
    <row r="3699" spans="7:14" s="195" customFormat="1" x14ac:dyDescent="0.25">
      <c r="G3699" s="199"/>
      <c r="I3699" s="199"/>
      <c r="J3699" s="199"/>
      <c r="N3699" s="199"/>
    </row>
    <row r="3700" spans="7:14" s="195" customFormat="1" x14ac:dyDescent="0.25">
      <c r="G3700" s="199"/>
      <c r="I3700" s="199"/>
      <c r="J3700" s="199"/>
      <c r="N3700" s="199"/>
    </row>
    <row r="3701" spans="7:14" s="195" customFormat="1" x14ac:dyDescent="0.25">
      <c r="G3701" s="199"/>
      <c r="I3701" s="199"/>
      <c r="J3701" s="199"/>
      <c r="N3701" s="199"/>
    </row>
    <row r="3702" spans="7:14" s="195" customFormat="1" x14ac:dyDescent="0.25">
      <c r="G3702" s="199"/>
      <c r="I3702" s="199"/>
      <c r="J3702" s="199"/>
      <c r="N3702" s="199"/>
    </row>
    <row r="3703" spans="7:14" s="195" customFormat="1" x14ac:dyDescent="0.25">
      <c r="G3703" s="199"/>
      <c r="I3703" s="199"/>
      <c r="J3703" s="199"/>
      <c r="N3703" s="199"/>
    </row>
    <row r="3704" spans="7:14" s="195" customFormat="1" x14ac:dyDescent="0.25">
      <c r="G3704" s="199"/>
      <c r="I3704" s="199"/>
      <c r="J3704" s="199"/>
      <c r="N3704" s="199"/>
    </row>
    <row r="3705" spans="7:14" s="195" customFormat="1" x14ac:dyDescent="0.25">
      <c r="G3705" s="199"/>
      <c r="I3705" s="199"/>
      <c r="J3705" s="199"/>
      <c r="N3705" s="199"/>
    </row>
    <row r="3706" spans="7:14" s="195" customFormat="1" x14ac:dyDescent="0.25">
      <c r="G3706" s="199"/>
      <c r="I3706" s="199"/>
      <c r="J3706" s="199"/>
      <c r="N3706" s="199"/>
    </row>
    <row r="3707" spans="7:14" s="195" customFormat="1" x14ac:dyDescent="0.25">
      <c r="G3707" s="199"/>
      <c r="I3707" s="199"/>
      <c r="J3707" s="199"/>
      <c r="N3707" s="199"/>
    </row>
    <row r="3708" spans="7:14" s="195" customFormat="1" x14ac:dyDescent="0.25">
      <c r="G3708" s="199"/>
      <c r="I3708" s="199"/>
      <c r="J3708" s="199"/>
      <c r="N3708" s="199"/>
    </row>
    <row r="3709" spans="7:14" s="195" customFormat="1" x14ac:dyDescent="0.25">
      <c r="G3709" s="199"/>
      <c r="I3709" s="199"/>
      <c r="J3709" s="199"/>
      <c r="N3709" s="199"/>
    </row>
    <row r="3710" spans="7:14" s="195" customFormat="1" x14ac:dyDescent="0.25">
      <c r="G3710" s="199"/>
      <c r="I3710" s="199"/>
      <c r="J3710" s="199"/>
      <c r="N3710" s="199"/>
    </row>
    <row r="3711" spans="7:14" s="195" customFormat="1" x14ac:dyDescent="0.25">
      <c r="G3711" s="199"/>
      <c r="I3711" s="199"/>
      <c r="J3711" s="199"/>
      <c r="N3711" s="199"/>
    </row>
    <row r="3712" spans="7:14" s="195" customFormat="1" x14ac:dyDescent="0.25">
      <c r="G3712" s="199"/>
      <c r="I3712" s="199"/>
      <c r="J3712" s="199"/>
      <c r="N3712" s="199"/>
    </row>
    <row r="3713" spans="7:14" s="195" customFormat="1" x14ac:dyDescent="0.25">
      <c r="G3713" s="199"/>
      <c r="I3713" s="199"/>
      <c r="J3713" s="199"/>
      <c r="N3713" s="199"/>
    </row>
    <row r="3714" spans="7:14" s="195" customFormat="1" x14ac:dyDescent="0.25">
      <c r="G3714" s="199"/>
      <c r="I3714" s="199"/>
      <c r="J3714" s="199"/>
      <c r="N3714" s="199"/>
    </row>
    <row r="3715" spans="7:14" s="195" customFormat="1" x14ac:dyDescent="0.25">
      <c r="G3715" s="199"/>
      <c r="I3715" s="199"/>
      <c r="J3715" s="199"/>
      <c r="N3715" s="199"/>
    </row>
    <row r="3716" spans="7:14" s="195" customFormat="1" x14ac:dyDescent="0.25">
      <c r="G3716" s="199"/>
      <c r="I3716" s="199"/>
      <c r="J3716" s="199"/>
      <c r="N3716" s="199"/>
    </row>
    <row r="3717" spans="7:14" s="195" customFormat="1" x14ac:dyDescent="0.25">
      <c r="G3717" s="199"/>
      <c r="I3717" s="199"/>
      <c r="J3717" s="199"/>
      <c r="N3717" s="199"/>
    </row>
    <row r="3718" spans="7:14" s="195" customFormat="1" x14ac:dyDescent="0.25">
      <c r="G3718" s="199"/>
      <c r="I3718" s="199"/>
      <c r="J3718" s="199"/>
      <c r="N3718" s="199"/>
    </row>
    <row r="3719" spans="7:14" s="195" customFormat="1" x14ac:dyDescent="0.25">
      <c r="G3719" s="199"/>
      <c r="I3719" s="199"/>
      <c r="J3719" s="199"/>
      <c r="N3719" s="199"/>
    </row>
    <row r="3720" spans="7:14" s="195" customFormat="1" x14ac:dyDescent="0.25">
      <c r="G3720" s="199"/>
      <c r="I3720" s="199"/>
      <c r="J3720" s="199"/>
      <c r="N3720" s="199"/>
    </row>
    <row r="3721" spans="7:14" s="195" customFormat="1" x14ac:dyDescent="0.25">
      <c r="G3721" s="199"/>
      <c r="I3721" s="199"/>
      <c r="J3721" s="199"/>
      <c r="N3721" s="199"/>
    </row>
    <row r="3722" spans="7:14" s="195" customFormat="1" x14ac:dyDescent="0.25">
      <c r="G3722" s="199"/>
      <c r="I3722" s="199"/>
      <c r="J3722" s="199"/>
      <c r="N3722" s="199"/>
    </row>
    <row r="3723" spans="7:14" s="195" customFormat="1" x14ac:dyDescent="0.25">
      <c r="G3723" s="199"/>
      <c r="I3723" s="199"/>
      <c r="J3723" s="199"/>
      <c r="N3723" s="199"/>
    </row>
    <row r="3724" spans="7:14" s="195" customFormat="1" x14ac:dyDescent="0.25">
      <c r="G3724" s="199"/>
      <c r="I3724" s="199"/>
      <c r="J3724" s="199"/>
      <c r="N3724" s="199"/>
    </row>
    <row r="3725" spans="7:14" s="195" customFormat="1" x14ac:dyDescent="0.25">
      <c r="G3725" s="199"/>
      <c r="I3725" s="199"/>
      <c r="J3725" s="199"/>
      <c r="N3725" s="199"/>
    </row>
    <row r="3726" spans="7:14" s="195" customFormat="1" x14ac:dyDescent="0.25">
      <c r="G3726" s="199"/>
      <c r="I3726" s="199"/>
      <c r="J3726" s="199"/>
      <c r="N3726" s="199"/>
    </row>
    <row r="3727" spans="7:14" s="195" customFormat="1" x14ac:dyDescent="0.25">
      <c r="G3727" s="199"/>
      <c r="I3727" s="199"/>
      <c r="J3727" s="199"/>
      <c r="N3727" s="199"/>
    </row>
    <row r="3728" spans="7:14" s="195" customFormat="1" x14ac:dyDescent="0.25">
      <c r="G3728" s="199"/>
      <c r="I3728" s="199"/>
      <c r="J3728" s="199"/>
      <c r="N3728" s="199"/>
    </row>
    <row r="3729" spans="7:14" s="195" customFormat="1" x14ac:dyDescent="0.25">
      <c r="G3729" s="199"/>
      <c r="I3729" s="199"/>
      <c r="J3729" s="199"/>
      <c r="N3729" s="199"/>
    </row>
    <row r="3730" spans="7:14" s="195" customFormat="1" x14ac:dyDescent="0.25">
      <c r="G3730" s="199"/>
      <c r="I3730" s="199"/>
      <c r="J3730" s="199"/>
      <c r="N3730" s="199"/>
    </row>
  </sheetData>
  <sheetProtection formatRows="0"/>
  <autoFilter ref="A1:T7"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30">
    <mergeCell ref="Q1:T1"/>
    <mergeCell ref="L2:L3"/>
    <mergeCell ref="M2:O2"/>
    <mergeCell ref="P2:P3"/>
    <mergeCell ref="Q2:Q3"/>
    <mergeCell ref="R2:R3"/>
    <mergeCell ref="S2:S3"/>
    <mergeCell ref="T2:T3"/>
    <mergeCell ref="L1:P1"/>
    <mergeCell ref="P4:P5"/>
    <mergeCell ref="P6:P7"/>
    <mergeCell ref="D4:D5"/>
    <mergeCell ref="E4:E5"/>
    <mergeCell ref="J2:J3"/>
    <mergeCell ref="D2:D3"/>
    <mergeCell ref="K2:K3"/>
    <mergeCell ref="E2:E3"/>
    <mergeCell ref="F2:F3"/>
    <mergeCell ref="G2:G3"/>
    <mergeCell ref="H2:H3"/>
    <mergeCell ref="I2:I3"/>
    <mergeCell ref="A1:J1"/>
    <mergeCell ref="C4:C7"/>
    <mergeCell ref="K4:K5"/>
    <mergeCell ref="A4:A7"/>
    <mergeCell ref="L4:L5"/>
    <mergeCell ref="A2:A3"/>
    <mergeCell ref="B2:B3"/>
    <mergeCell ref="C2:C3"/>
    <mergeCell ref="B4:B7"/>
  </mergeCells>
  <dataValidations count="6">
    <dataValidation type="list" allowBlank="1" showInputMessage="1" showErrorMessage="1" sqref="J983044:J983047 JF983044:JF983047 TB983044:TB983047 ACX983044:ACX983047 AMT983044:AMT983047 AWP983044:AWP983047 BGL983044:BGL983047 BQH983044:BQH983047 CAD983044:CAD983047 CJZ983044:CJZ983047 CTV983044:CTV983047 DDR983044:DDR983047 DNN983044:DNN983047 DXJ983044:DXJ983047 EHF983044:EHF983047 ERB983044:ERB983047 FAX983044:FAX983047 FKT983044:FKT983047 FUP983044:FUP983047 GEL983044:GEL983047 GOH983044:GOH983047 GYD983044:GYD983047 HHZ983044:HHZ983047 HRV983044:HRV983047 IBR983044:IBR983047 ILN983044:ILN983047 IVJ983044:IVJ983047 JFF983044:JFF983047 JPB983044:JPB983047 JYX983044:JYX983047 KIT983044:KIT983047 KSP983044:KSP983047 LCL983044:LCL983047 LMH983044:LMH983047 LWD983044:LWD983047 MFZ983044:MFZ983047 MPV983044:MPV983047 MZR983044:MZR983047 NJN983044:NJN983047 NTJ983044:NTJ983047 ODF983044:ODF983047 ONB983044:ONB983047 OWX983044:OWX983047 PGT983044:PGT983047 PQP983044:PQP983047 QAL983044:QAL983047 QKH983044:QKH983047 QUD983044:QUD983047 RDZ983044:RDZ983047 RNV983044:RNV983047 RXR983044:RXR983047 SHN983044:SHN983047 SRJ983044:SRJ983047 TBF983044:TBF983047 TLB983044:TLB983047 TUX983044:TUX983047 UET983044:UET983047 UOP983044:UOP983047 UYL983044:UYL983047 VIH983044:VIH983047 VSD983044:VSD983047 WBZ983044:WBZ983047 WLV983044:WLV983047 WVR983044:WVR983047 J65540:J65543 JF65540:JF65543 TB65540:TB65543 ACX65540:ACX65543 AMT65540:AMT65543 AWP65540:AWP65543 BGL65540:BGL65543 BQH65540:BQH65543 CAD65540:CAD65543 CJZ65540:CJZ65543 CTV65540:CTV65543 DDR65540:DDR65543 DNN65540:DNN65543 DXJ65540:DXJ65543 EHF65540:EHF65543 ERB65540:ERB65543 FAX65540:FAX65543 FKT65540:FKT65543 FUP65540:FUP65543 GEL65540:GEL65543 GOH65540:GOH65543 GYD65540:GYD65543 HHZ65540:HHZ65543 HRV65540:HRV65543 IBR65540:IBR65543 ILN65540:ILN65543 IVJ65540:IVJ65543 JFF65540:JFF65543 JPB65540:JPB65543 JYX65540:JYX65543 KIT65540:KIT65543 KSP65540:KSP65543 LCL65540:LCL65543 LMH65540:LMH65543 LWD65540:LWD65543 MFZ65540:MFZ65543 MPV65540:MPV65543 MZR65540:MZR65543 NJN65540:NJN65543 NTJ65540:NTJ65543 ODF65540:ODF65543 ONB65540:ONB65543 OWX65540:OWX65543 PGT65540:PGT65543 PQP65540:PQP65543 QAL65540:QAL65543 QKH65540:QKH65543 QUD65540:QUD65543 RDZ65540:RDZ65543 RNV65540:RNV65543 RXR65540:RXR65543 SHN65540:SHN65543 SRJ65540:SRJ65543 TBF65540:TBF65543 TLB65540:TLB65543 TUX65540:TUX65543 UET65540:UET65543 UOP65540:UOP65543 UYL65540:UYL65543 VIH65540:VIH65543 VSD65540:VSD65543 WBZ65540:WBZ65543 WLV65540:WLV65543 WVR65540:WVR65543 J131076:J131079 JF131076:JF131079 TB131076:TB131079 ACX131076:ACX131079 AMT131076:AMT131079 AWP131076:AWP131079 BGL131076:BGL131079 BQH131076:BQH131079 CAD131076:CAD131079 CJZ131076:CJZ131079 CTV131076:CTV131079 DDR131076:DDR131079 DNN131076:DNN131079 DXJ131076:DXJ131079 EHF131076:EHF131079 ERB131076:ERB131079 FAX131076:FAX131079 FKT131076:FKT131079 FUP131076:FUP131079 GEL131076:GEL131079 GOH131076:GOH131079 GYD131076:GYD131079 HHZ131076:HHZ131079 HRV131076:HRV131079 IBR131076:IBR131079 ILN131076:ILN131079 IVJ131076:IVJ131079 JFF131076:JFF131079 JPB131076:JPB131079 JYX131076:JYX131079 KIT131076:KIT131079 KSP131076:KSP131079 LCL131076:LCL131079 LMH131076:LMH131079 LWD131076:LWD131079 MFZ131076:MFZ131079 MPV131076:MPV131079 MZR131076:MZR131079 NJN131076:NJN131079 NTJ131076:NTJ131079 ODF131076:ODF131079 ONB131076:ONB131079 OWX131076:OWX131079 PGT131076:PGT131079 PQP131076:PQP131079 QAL131076:QAL131079 QKH131076:QKH131079 QUD131076:QUD131079 RDZ131076:RDZ131079 RNV131076:RNV131079 RXR131076:RXR131079 SHN131076:SHN131079 SRJ131076:SRJ131079 TBF131076:TBF131079 TLB131076:TLB131079 TUX131076:TUX131079 UET131076:UET131079 UOP131076:UOP131079 UYL131076:UYL131079 VIH131076:VIH131079 VSD131076:VSD131079 WBZ131076:WBZ131079 WLV131076:WLV131079 WVR131076:WVR131079 J196612:J196615 JF196612:JF196615 TB196612:TB196615 ACX196612:ACX196615 AMT196612:AMT196615 AWP196612:AWP196615 BGL196612:BGL196615 BQH196612:BQH196615 CAD196612:CAD196615 CJZ196612:CJZ196615 CTV196612:CTV196615 DDR196612:DDR196615 DNN196612:DNN196615 DXJ196612:DXJ196615 EHF196612:EHF196615 ERB196612:ERB196615 FAX196612:FAX196615 FKT196612:FKT196615 FUP196612:FUP196615 GEL196612:GEL196615 GOH196612:GOH196615 GYD196612:GYD196615 HHZ196612:HHZ196615 HRV196612:HRV196615 IBR196612:IBR196615 ILN196612:ILN196615 IVJ196612:IVJ196615 JFF196612:JFF196615 JPB196612:JPB196615 JYX196612:JYX196615 KIT196612:KIT196615 KSP196612:KSP196615 LCL196612:LCL196615 LMH196612:LMH196615 LWD196612:LWD196615 MFZ196612:MFZ196615 MPV196612:MPV196615 MZR196612:MZR196615 NJN196612:NJN196615 NTJ196612:NTJ196615 ODF196612:ODF196615 ONB196612:ONB196615 OWX196612:OWX196615 PGT196612:PGT196615 PQP196612:PQP196615 QAL196612:QAL196615 QKH196612:QKH196615 QUD196612:QUD196615 RDZ196612:RDZ196615 RNV196612:RNV196615 RXR196612:RXR196615 SHN196612:SHN196615 SRJ196612:SRJ196615 TBF196612:TBF196615 TLB196612:TLB196615 TUX196612:TUX196615 UET196612:UET196615 UOP196612:UOP196615 UYL196612:UYL196615 VIH196612:VIH196615 VSD196612:VSD196615 WBZ196612:WBZ196615 WLV196612:WLV196615 WVR196612:WVR196615 J262148:J262151 JF262148:JF262151 TB262148:TB262151 ACX262148:ACX262151 AMT262148:AMT262151 AWP262148:AWP262151 BGL262148:BGL262151 BQH262148:BQH262151 CAD262148:CAD262151 CJZ262148:CJZ262151 CTV262148:CTV262151 DDR262148:DDR262151 DNN262148:DNN262151 DXJ262148:DXJ262151 EHF262148:EHF262151 ERB262148:ERB262151 FAX262148:FAX262151 FKT262148:FKT262151 FUP262148:FUP262151 GEL262148:GEL262151 GOH262148:GOH262151 GYD262148:GYD262151 HHZ262148:HHZ262151 HRV262148:HRV262151 IBR262148:IBR262151 ILN262148:ILN262151 IVJ262148:IVJ262151 JFF262148:JFF262151 JPB262148:JPB262151 JYX262148:JYX262151 KIT262148:KIT262151 KSP262148:KSP262151 LCL262148:LCL262151 LMH262148:LMH262151 LWD262148:LWD262151 MFZ262148:MFZ262151 MPV262148:MPV262151 MZR262148:MZR262151 NJN262148:NJN262151 NTJ262148:NTJ262151 ODF262148:ODF262151 ONB262148:ONB262151 OWX262148:OWX262151 PGT262148:PGT262151 PQP262148:PQP262151 QAL262148:QAL262151 QKH262148:QKH262151 QUD262148:QUD262151 RDZ262148:RDZ262151 RNV262148:RNV262151 RXR262148:RXR262151 SHN262148:SHN262151 SRJ262148:SRJ262151 TBF262148:TBF262151 TLB262148:TLB262151 TUX262148:TUX262151 UET262148:UET262151 UOP262148:UOP262151 UYL262148:UYL262151 VIH262148:VIH262151 VSD262148:VSD262151 WBZ262148:WBZ262151 WLV262148:WLV262151 WVR262148:WVR262151 J327684:J327687 JF327684:JF327687 TB327684:TB327687 ACX327684:ACX327687 AMT327684:AMT327687 AWP327684:AWP327687 BGL327684:BGL327687 BQH327684:BQH327687 CAD327684:CAD327687 CJZ327684:CJZ327687 CTV327684:CTV327687 DDR327684:DDR327687 DNN327684:DNN327687 DXJ327684:DXJ327687 EHF327684:EHF327687 ERB327684:ERB327687 FAX327684:FAX327687 FKT327684:FKT327687 FUP327684:FUP327687 GEL327684:GEL327687 GOH327684:GOH327687 GYD327684:GYD327687 HHZ327684:HHZ327687 HRV327684:HRV327687 IBR327684:IBR327687 ILN327684:ILN327687 IVJ327684:IVJ327687 JFF327684:JFF327687 JPB327684:JPB327687 JYX327684:JYX327687 KIT327684:KIT327687 KSP327684:KSP327687 LCL327684:LCL327687 LMH327684:LMH327687 LWD327684:LWD327687 MFZ327684:MFZ327687 MPV327684:MPV327687 MZR327684:MZR327687 NJN327684:NJN327687 NTJ327684:NTJ327687 ODF327684:ODF327687 ONB327684:ONB327687 OWX327684:OWX327687 PGT327684:PGT327687 PQP327684:PQP327687 QAL327684:QAL327687 QKH327684:QKH327687 QUD327684:QUD327687 RDZ327684:RDZ327687 RNV327684:RNV327687 RXR327684:RXR327687 SHN327684:SHN327687 SRJ327684:SRJ327687 TBF327684:TBF327687 TLB327684:TLB327687 TUX327684:TUX327687 UET327684:UET327687 UOP327684:UOP327687 UYL327684:UYL327687 VIH327684:VIH327687 VSD327684:VSD327687 WBZ327684:WBZ327687 WLV327684:WLV327687 WVR327684:WVR327687 J393220:J393223 JF393220:JF393223 TB393220:TB393223 ACX393220:ACX393223 AMT393220:AMT393223 AWP393220:AWP393223 BGL393220:BGL393223 BQH393220:BQH393223 CAD393220:CAD393223 CJZ393220:CJZ393223 CTV393220:CTV393223 DDR393220:DDR393223 DNN393220:DNN393223 DXJ393220:DXJ393223 EHF393220:EHF393223 ERB393220:ERB393223 FAX393220:FAX393223 FKT393220:FKT393223 FUP393220:FUP393223 GEL393220:GEL393223 GOH393220:GOH393223 GYD393220:GYD393223 HHZ393220:HHZ393223 HRV393220:HRV393223 IBR393220:IBR393223 ILN393220:ILN393223 IVJ393220:IVJ393223 JFF393220:JFF393223 JPB393220:JPB393223 JYX393220:JYX393223 KIT393220:KIT393223 KSP393220:KSP393223 LCL393220:LCL393223 LMH393220:LMH393223 LWD393220:LWD393223 MFZ393220:MFZ393223 MPV393220:MPV393223 MZR393220:MZR393223 NJN393220:NJN393223 NTJ393220:NTJ393223 ODF393220:ODF393223 ONB393220:ONB393223 OWX393220:OWX393223 PGT393220:PGT393223 PQP393220:PQP393223 QAL393220:QAL393223 QKH393220:QKH393223 QUD393220:QUD393223 RDZ393220:RDZ393223 RNV393220:RNV393223 RXR393220:RXR393223 SHN393220:SHN393223 SRJ393220:SRJ393223 TBF393220:TBF393223 TLB393220:TLB393223 TUX393220:TUX393223 UET393220:UET393223 UOP393220:UOP393223 UYL393220:UYL393223 VIH393220:VIH393223 VSD393220:VSD393223 WBZ393220:WBZ393223 WLV393220:WLV393223 WVR393220:WVR393223 J458756:J458759 JF458756:JF458759 TB458756:TB458759 ACX458756:ACX458759 AMT458756:AMT458759 AWP458756:AWP458759 BGL458756:BGL458759 BQH458756:BQH458759 CAD458756:CAD458759 CJZ458756:CJZ458759 CTV458756:CTV458759 DDR458756:DDR458759 DNN458756:DNN458759 DXJ458756:DXJ458759 EHF458756:EHF458759 ERB458756:ERB458759 FAX458756:FAX458759 FKT458756:FKT458759 FUP458756:FUP458759 GEL458756:GEL458759 GOH458756:GOH458759 GYD458756:GYD458759 HHZ458756:HHZ458759 HRV458756:HRV458759 IBR458756:IBR458759 ILN458756:ILN458759 IVJ458756:IVJ458759 JFF458756:JFF458759 JPB458756:JPB458759 JYX458756:JYX458759 KIT458756:KIT458759 KSP458756:KSP458759 LCL458756:LCL458759 LMH458756:LMH458759 LWD458756:LWD458759 MFZ458756:MFZ458759 MPV458756:MPV458759 MZR458756:MZR458759 NJN458756:NJN458759 NTJ458756:NTJ458759 ODF458756:ODF458759 ONB458756:ONB458759 OWX458756:OWX458759 PGT458756:PGT458759 PQP458756:PQP458759 QAL458756:QAL458759 QKH458756:QKH458759 QUD458756:QUD458759 RDZ458756:RDZ458759 RNV458756:RNV458759 RXR458756:RXR458759 SHN458756:SHN458759 SRJ458756:SRJ458759 TBF458756:TBF458759 TLB458756:TLB458759 TUX458756:TUX458759 UET458756:UET458759 UOP458756:UOP458759 UYL458756:UYL458759 VIH458756:VIH458759 VSD458756:VSD458759 WBZ458756:WBZ458759 WLV458756:WLV458759 WVR458756:WVR458759 J524292:J524295 JF524292:JF524295 TB524292:TB524295 ACX524292:ACX524295 AMT524292:AMT524295 AWP524292:AWP524295 BGL524292:BGL524295 BQH524292:BQH524295 CAD524292:CAD524295 CJZ524292:CJZ524295 CTV524292:CTV524295 DDR524292:DDR524295 DNN524292:DNN524295 DXJ524292:DXJ524295 EHF524292:EHF524295 ERB524292:ERB524295 FAX524292:FAX524295 FKT524292:FKT524295 FUP524292:FUP524295 GEL524292:GEL524295 GOH524292:GOH524295 GYD524292:GYD524295 HHZ524292:HHZ524295 HRV524292:HRV524295 IBR524292:IBR524295 ILN524292:ILN524295 IVJ524292:IVJ524295 JFF524292:JFF524295 JPB524292:JPB524295 JYX524292:JYX524295 KIT524292:KIT524295 KSP524292:KSP524295 LCL524292:LCL524295 LMH524292:LMH524295 LWD524292:LWD524295 MFZ524292:MFZ524295 MPV524292:MPV524295 MZR524292:MZR524295 NJN524292:NJN524295 NTJ524292:NTJ524295 ODF524292:ODF524295 ONB524292:ONB524295 OWX524292:OWX524295 PGT524292:PGT524295 PQP524292:PQP524295 QAL524292:QAL524295 QKH524292:QKH524295 QUD524292:QUD524295 RDZ524292:RDZ524295 RNV524292:RNV524295 RXR524292:RXR524295 SHN524292:SHN524295 SRJ524292:SRJ524295 TBF524292:TBF524295 TLB524292:TLB524295 TUX524292:TUX524295 UET524292:UET524295 UOP524292:UOP524295 UYL524292:UYL524295 VIH524292:VIH524295 VSD524292:VSD524295 WBZ524292:WBZ524295 WLV524292:WLV524295 WVR524292:WVR524295 J589828:J589831 JF589828:JF589831 TB589828:TB589831 ACX589828:ACX589831 AMT589828:AMT589831 AWP589828:AWP589831 BGL589828:BGL589831 BQH589828:BQH589831 CAD589828:CAD589831 CJZ589828:CJZ589831 CTV589828:CTV589831 DDR589828:DDR589831 DNN589828:DNN589831 DXJ589828:DXJ589831 EHF589828:EHF589831 ERB589828:ERB589831 FAX589828:FAX589831 FKT589828:FKT589831 FUP589828:FUP589831 GEL589828:GEL589831 GOH589828:GOH589831 GYD589828:GYD589831 HHZ589828:HHZ589831 HRV589828:HRV589831 IBR589828:IBR589831 ILN589828:ILN589831 IVJ589828:IVJ589831 JFF589828:JFF589831 JPB589828:JPB589831 JYX589828:JYX589831 KIT589828:KIT589831 KSP589828:KSP589831 LCL589828:LCL589831 LMH589828:LMH589831 LWD589828:LWD589831 MFZ589828:MFZ589831 MPV589828:MPV589831 MZR589828:MZR589831 NJN589828:NJN589831 NTJ589828:NTJ589831 ODF589828:ODF589831 ONB589828:ONB589831 OWX589828:OWX589831 PGT589828:PGT589831 PQP589828:PQP589831 QAL589828:QAL589831 QKH589828:QKH589831 QUD589828:QUD589831 RDZ589828:RDZ589831 RNV589828:RNV589831 RXR589828:RXR589831 SHN589828:SHN589831 SRJ589828:SRJ589831 TBF589828:TBF589831 TLB589828:TLB589831 TUX589828:TUX589831 UET589828:UET589831 UOP589828:UOP589831 UYL589828:UYL589831 VIH589828:VIH589831 VSD589828:VSD589831 WBZ589828:WBZ589831 WLV589828:WLV589831 WVR589828:WVR589831 J655364:J655367 JF655364:JF655367 TB655364:TB655367 ACX655364:ACX655367 AMT655364:AMT655367 AWP655364:AWP655367 BGL655364:BGL655367 BQH655364:BQH655367 CAD655364:CAD655367 CJZ655364:CJZ655367 CTV655364:CTV655367 DDR655364:DDR655367 DNN655364:DNN655367 DXJ655364:DXJ655367 EHF655364:EHF655367 ERB655364:ERB655367 FAX655364:FAX655367 FKT655364:FKT655367 FUP655364:FUP655367 GEL655364:GEL655367 GOH655364:GOH655367 GYD655364:GYD655367 HHZ655364:HHZ655367 HRV655364:HRV655367 IBR655364:IBR655367 ILN655364:ILN655367 IVJ655364:IVJ655367 JFF655364:JFF655367 JPB655364:JPB655367 JYX655364:JYX655367 KIT655364:KIT655367 KSP655364:KSP655367 LCL655364:LCL655367 LMH655364:LMH655367 LWD655364:LWD655367 MFZ655364:MFZ655367 MPV655364:MPV655367 MZR655364:MZR655367 NJN655364:NJN655367 NTJ655364:NTJ655367 ODF655364:ODF655367 ONB655364:ONB655367 OWX655364:OWX655367 PGT655364:PGT655367 PQP655364:PQP655367 QAL655364:QAL655367 QKH655364:QKH655367 QUD655364:QUD655367 RDZ655364:RDZ655367 RNV655364:RNV655367 RXR655364:RXR655367 SHN655364:SHN655367 SRJ655364:SRJ655367 TBF655364:TBF655367 TLB655364:TLB655367 TUX655364:TUX655367 UET655364:UET655367 UOP655364:UOP655367 UYL655364:UYL655367 VIH655364:VIH655367 VSD655364:VSD655367 WBZ655364:WBZ655367 WLV655364:WLV655367 WVR655364:WVR655367 J720900:J720903 JF720900:JF720903 TB720900:TB720903 ACX720900:ACX720903 AMT720900:AMT720903 AWP720900:AWP720903 BGL720900:BGL720903 BQH720900:BQH720903 CAD720900:CAD720903 CJZ720900:CJZ720903 CTV720900:CTV720903 DDR720900:DDR720903 DNN720900:DNN720903 DXJ720900:DXJ720903 EHF720900:EHF720903 ERB720900:ERB720903 FAX720900:FAX720903 FKT720900:FKT720903 FUP720900:FUP720903 GEL720900:GEL720903 GOH720900:GOH720903 GYD720900:GYD720903 HHZ720900:HHZ720903 HRV720900:HRV720903 IBR720900:IBR720903 ILN720900:ILN720903 IVJ720900:IVJ720903 JFF720900:JFF720903 JPB720900:JPB720903 JYX720900:JYX720903 KIT720900:KIT720903 KSP720900:KSP720903 LCL720900:LCL720903 LMH720900:LMH720903 LWD720900:LWD720903 MFZ720900:MFZ720903 MPV720900:MPV720903 MZR720900:MZR720903 NJN720900:NJN720903 NTJ720900:NTJ720903 ODF720900:ODF720903 ONB720900:ONB720903 OWX720900:OWX720903 PGT720900:PGT720903 PQP720900:PQP720903 QAL720900:QAL720903 QKH720900:QKH720903 QUD720900:QUD720903 RDZ720900:RDZ720903 RNV720900:RNV720903 RXR720900:RXR720903 SHN720900:SHN720903 SRJ720900:SRJ720903 TBF720900:TBF720903 TLB720900:TLB720903 TUX720900:TUX720903 UET720900:UET720903 UOP720900:UOP720903 UYL720900:UYL720903 VIH720900:VIH720903 VSD720900:VSD720903 WBZ720900:WBZ720903 WLV720900:WLV720903 WVR720900:WVR720903 J786436:J786439 JF786436:JF786439 TB786436:TB786439 ACX786436:ACX786439 AMT786436:AMT786439 AWP786436:AWP786439 BGL786436:BGL786439 BQH786436:BQH786439 CAD786436:CAD786439 CJZ786436:CJZ786439 CTV786436:CTV786439 DDR786436:DDR786439 DNN786436:DNN786439 DXJ786436:DXJ786439 EHF786436:EHF786439 ERB786436:ERB786439 FAX786436:FAX786439 FKT786436:FKT786439 FUP786436:FUP786439 GEL786436:GEL786439 GOH786436:GOH786439 GYD786436:GYD786439 HHZ786436:HHZ786439 HRV786436:HRV786439 IBR786436:IBR786439 ILN786436:ILN786439 IVJ786436:IVJ786439 JFF786436:JFF786439 JPB786436:JPB786439 JYX786436:JYX786439 KIT786436:KIT786439 KSP786436:KSP786439 LCL786436:LCL786439 LMH786436:LMH786439 LWD786436:LWD786439 MFZ786436:MFZ786439 MPV786436:MPV786439 MZR786436:MZR786439 NJN786436:NJN786439 NTJ786436:NTJ786439 ODF786436:ODF786439 ONB786436:ONB786439 OWX786436:OWX786439 PGT786436:PGT786439 PQP786436:PQP786439 QAL786436:QAL786439 QKH786436:QKH786439 QUD786436:QUD786439 RDZ786436:RDZ786439 RNV786436:RNV786439 RXR786436:RXR786439 SHN786436:SHN786439 SRJ786436:SRJ786439 TBF786436:TBF786439 TLB786436:TLB786439 TUX786436:TUX786439 UET786436:UET786439 UOP786436:UOP786439 UYL786436:UYL786439 VIH786436:VIH786439 VSD786436:VSD786439 WBZ786436:WBZ786439 WLV786436:WLV786439 WVR786436:WVR786439 J851972:J851975 JF851972:JF851975 TB851972:TB851975 ACX851972:ACX851975 AMT851972:AMT851975 AWP851972:AWP851975 BGL851972:BGL851975 BQH851972:BQH851975 CAD851972:CAD851975 CJZ851972:CJZ851975 CTV851972:CTV851975 DDR851972:DDR851975 DNN851972:DNN851975 DXJ851972:DXJ851975 EHF851972:EHF851975 ERB851972:ERB851975 FAX851972:FAX851975 FKT851972:FKT851975 FUP851972:FUP851975 GEL851972:GEL851975 GOH851972:GOH851975 GYD851972:GYD851975 HHZ851972:HHZ851975 HRV851972:HRV851975 IBR851972:IBR851975 ILN851972:ILN851975 IVJ851972:IVJ851975 JFF851972:JFF851975 JPB851972:JPB851975 JYX851972:JYX851975 KIT851972:KIT851975 KSP851972:KSP851975 LCL851972:LCL851975 LMH851972:LMH851975 LWD851972:LWD851975 MFZ851972:MFZ851975 MPV851972:MPV851975 MZR851972:MZR851975 NJN851972:NJN851975 NTJ851972:NTJ851975 ODF851972:ODF851975 ONB851972:ONB851975 OWX851972:OWX851975 PGT851972:PGT851975 PQP851972:PQP851975 QAL851972:QAL851975 QKH851972:QKH851975 QUD851972:QUD851975 RDZ851972:RDZ851975 RNV851972:RNV851975 RXR851972:RXR851975 SHN851972:SHN851975 SRJ851972:SRJ851975 TBF851972:TBF851975 TLB851972:TLB851975 TUX851972:TUX851975 UET851972:UET851975 UOP851972:UOP851975 UYL851972:UYL851975 VIH851972:VIH851975 VSD851972:VSD851975 WBZ851972:WBZ851975 WLV851972:WLV851975 WVR851972:WVR851975 J917508:J917511 JF917508:JF917511 TB917508:TB917511 ACX917508:ACX917511 AMT917508:AMT917511 AWP917508:AWP917511 BGL917508:BGL917511 BQH917508:BQH917511 CAD917508:CAD917511 CJZ917508:CJZ917511 CTV917508:CTV917511 DDR917508:DDR917511 DNN917508:DNN917511 DXJ917508:DXJ917511 EHF917508:EHF917511 ERB917508:ERB917511 FAX917508:FAX917511 FKT917508:FKT917511 FUP917508:FUP917511 GEL917508:GEL917511 GOH917508:GOH917511 GYD917508:GYD917511 HHZ917508:HHZ917511 HRV917508:HRV917511 IBR917508:IBR917511 ILN917508:ILN917511 IVJ917508:IVJ917511 JFF917508:JFF917511 JPB917508:JPB917511 JYX917508:JYX917511 KIT917508:KIT917511 KSP917508:KSP917511 LCL917508:LCL917511 LMH917508:LMH917511 LWD917508:LWD917511 MFZ917508:MFZ917511 MPV917508:MPV917511 MZR917508:MZR917511 NJN917508:NJN917511 NTJ917508:NTJ917511 ODF917508:ODF917511 ONB917508:ONB917511 OWX917508:OWX917511 PGT917508:PGT917511 PQP917508:PQP917511 QAL917508:QAL917511 QKH917508:QKH917511 QUD917508:QUD917511 RDZ917508:RDZ917511 RNV917508:RNV917511 RXR917508:RXR917511 SHN917508:SHN917511 SRJ917508:SRJ917511 TBF917508:TBF917511 TLB917508:TLB917511 TUX917508:TUX917511 UET917508:UET917511 UOP917508:UOP917511 UYL917508:UYL917511 VIH917508:VIH917511 VSD917508:VSD917511 WBZ917508:WBZ917511 WLV917508:WLV917511 WVR917508:WVR917511 J4:J7" xr:uid="{00000000-0002-0000-0400-000000000000}">
      <formula1>attivita</formula1>
    </dataValidation>
    <dataValidation type="list" allowBlank="1" showInputMessage="1" showErrorMessage="1" sqref="M983044:M983047 JI983044:JI983047 TE983044:TE983047 ADA983044:ADA983047 AMW983044:AMW983047 AWS983044:AWS983047 BGO983044:BGO983047 BQK983044:BQK983047 CAG983044:CAG983047 CKC983044:CKC983047 CTY983044:CTY983047 DDU983044:DDU983047 DNQ983044:DNQ983047 DXM983044:DXM983047 EHI983044:EHI983047 ERE983044:ERE983047 FBA983044:FBA983047 FKW983044:FKW983047 FUS983044:FUS983047 GEO983044:GEO983047 GOK983044:GOK983047 GYG983044:GYG983047 HIC983044:HIC983047 HRY983044:HRY983047 IBU983044:IBU983047 ILQ983044:ILQ983047 IVM983044:IVM983047 JFI983044:JFI983047 JPE983044:JPE983047 JZA983044:JZA983047 KIW983044:KIW983047 KSS983044:KSS983047 LCO983044:LCO983047 LMK983044:LMK983047 LWG983044:LWG983047 MGC983044:MGC983047 MPY983044:MPY983047 MZU983044:MZU983047 NJQ983044:NJQ983047 NTM983044:NTM983047 ODI983044:ODI983047 ONE983044:ONE983047 OXA983044:OXA983047 PGW983044:PGW983047 PQS983044:PQS983047 QAO983044:QAO983047 QKK983044:QKK983047 QUG983044:QUG983047 REC983044:REC983047 RNY983044:RNY983047 RXU983044:RXU983047 SHQ983044:SHQ983047 SRM983044:SRM983047 TBI983044:TBI983047 TLE983044:TLE983047 TVA983044:TVA983047 UEW983044:UEW983047 UOS983044:UOS983047 UYO983044:UYO983047 VIK983044:VIK983047 VSG983044:VSG983047 WCC983044:WCC983047 WLY983044:WLY983047 WVU983044:WVU983047 M65540:M65543 JI65540:JI65543 TE65540:TE65543 ADA65540:ADA65543 AMW65540:AMW65543 AWS65540:AWS65543 BGO65540:BGO65543 BQK65540:BQK65543 CAG65540:CAG65543 CKC65540:CKC65543 CTY65540:CTY65543 DDU65540:DDU65543 DNQ65540:DNQ65543 DXM65540:DXM65543 EHI65540:EHI65543 ERE65540:ERE65543 FBA65540:FBA65543 FKW65540:FKW65543 FUS65540:FUS65543 GEO65540:GEO65543 GOK65540:GOK65543 GYG65540:GYG65543 HIC65540:HIC65543 HRY65540:HRY65543 IBU65540:IBU65543 ILQ65540:ILQ65543 IVM65540:IVM65543 JFI65540:JFI65543 JPE65540:JPE65543 JZA65540:JZA65543 KIW65540:KIW65543 KSS65540:KSS65543 LCO65540:LCO65543 LMK65540:LMK65543 LWG65540:LWG65543 MGC65540:MGC65543 MPY65540:MPY65543 MZU65540:MZU65543 NJQ65540:NJQ65543 NTM65540:NTM65543 ODI65540:ODI65543 ONE65540:ONE65543 OXA65540:OXA65543 PGW65540:PGW65543 PQS65540:PQS65543 QAO65540:QAO65543 QKK65540:QKK65543 QUG65540:QUG65543 REC65540:REC65543 RNY65540:RNY65543 RXU65540:RXU65543 SHQ65540:SHQ65543 SRM65540:SRM65543 TBI65540:TBI65543 TLE65540:TLE65543 TVA65540:TVA65543 UEW65540:UEW65543 UOS65540:UOS65543 UYO65540:UYO65543 VIK65540:VIK65543 VSG65540:VSG65543 WCC65540:WCC65543 WLY65540:WLY65543 WVU65540:WVU65543 M131076:M131079 JI131076:JI131079 TE131076:TE131079 ADA131076:ADA131079 AMW131076:AMW131079 AWS131076:AWS131079 BGO131076:BGO131079 BQK131076:BQK131079 CAG131076:CAG131079 CKC131076:CKC131079 CTY131076:CTY131079 DDU131076:DDU131079 DNQ131076:DNQ131079 DXM131076:DXM131079 EHI131076:EHI131079 ERE131076:ERE131079 FBA131076:FBA131079 FKW131076:FKW131079 FUS131076:FUS131079 GEO131076:GEO131079 GOK131076:GOK131079 GYG131076:GYG131079 HIC131076:HIC131079 HRY131076:HRY131079 IBU131076:IBU131079 ILQ131076:ILQ131079 IVM131076:IVM131079 JFI131076:JFI131079 JPE131076:JPE131079 JZA131076:JZA131079 KIW131076:KIW131079 KSS131076:KSS131079 LCO131076:LCO131079 LMK131076:LMK131079 LWG131076:LWG131079 MGC131076:MGC131079 MPY131076:MPY131079 MZU131076:MZU131079 NJQ131076:NJQ131079 NTM131076:NTM131079 ODI131076:ODI131079 ONE131076:ONE131079 OXA131076:OXA131079 PGW131076:PGW131079 PQS131076:PQS131079 QAO131076:QAO131079 QKK131076:QKK131079 QUG131076:QUG131079 REC131076:REC131079 RNY131076:RNY131079 RXU131076:RXU131079 SHQ131076:SHQ131079 SRM131076:SRM131079 TBI131076:TBI131079 TLE131076:TLE131079 TVA131076:TVA131079 UEW131076:UEW131079 UOS131076:UOS131079 UYO131076:UYO131079 VIK131076:VIK131079 VSG131076:VSG131079 WCC131076:WCC131079 WLY131076:WLY131079 WVU131076:WVU131079 M196612:M196615 JI196612:JI196615 TE196612:TE196615 ADA196612:ADA196615 AMW196612:AMW196615 AWS196612:AWS196615 BGO196612:BGO196615 BQK196612:BQK196615 CAG196612:CAG196615 CKC196612:CKC196615 CTY196612:CTY196615 DDU196612:DDU196615 DNQ196612:DNQ196615 DXM196612:DXM196615 EHI196612:EHI196615 ERE196612:ERE196615 FBA196612:FBA196615 FKW196612:FKW196615 FUS196612:FUS196615 GEO196612:GEO196615 GOK196612:GOK196615 GYG196612:GYG196615 HIC196612:HIC196615 HRY196612:HRY196615 IBU196612:IBU196615 ILQ196612:ILQ196615 IVM196612:IVM196615 JFI196612:JFI196615 JPE196612:JPE196615 JZA196612:JZA196615 KIW196612:KIW196615 KSS196612:KSS196615 LCO196612:LCO196615 LMK196612:LMK196615 LWG196612:LWG196615 MGC196612:MGC196615 MPY196612:MPY196615 MZU196612:MZU196615 NJQ196612:NJQ196615 NTM196612:NTM196615 ODI196612:ODI196615 ONE196612:ONE196615 OXA196612:OXA196615 PGW196612:PGW196615 PQS196612:PQS196615 QAO196612:QAO196615 QKK196612:QKK196615 QUG196612:QUG196615 REC196612:REC196615 RNY196612:RNY196615 RXU196612:RXU196615 SHQ196612:SHQ196615 SRM196612:SRM196615 TBI196612:TBI196615 TLE196612:TLE196615 TVA196612:TVA196615 UEW196612:UEW196615 UOS196612:UOS196615 UYO196612:UYO196615 VIK196612:VIK196615 VSG196612:VSG196615 WCC196612:WCC196615 WLY196612:WLY196615 WVU196612:WVU196615 M262148:M262151 JI262148:JI262151 TE262148:TE262151 ADA262148:ADA262151 AMW262148:AMW262151 AWS262148:AWS262151 BGO262148:BGO262151 BQK262148:BQK262151 CAG262148:CAG262151 CKC262148:CKC262151 CTY262148:CTY262151 DDU262148:DDU262151 DNQ262148:DNQ262151 DXM262148:DXM262151 EHI262148:EHI262151 ERE262148:ERE262151 FBA262148:FBA262151 FKW262148:FKW262151 FUS262148:FUS262151 GEO262148:GEO262151 GOK262148:GOK262151 GYG262148:GYG262151 HIC262148:HIC262151 HRY262148:HRY262151 IBU262148:IBU262151 ILQ262148:ILQ262151 IVM262148:IVM262151 JFI262148:JFI262151 JPE262148:JPE262151 JZA262148:JZA262151 KIW262148:KIW262151 KSS262148:KSS262151 LCO262148:LCO262151 LMK262148:LMK262151 LWG262148:LWG262151 MGC262148:MGC262151 MPY262148:MPY262151 MZU262148:MZU262151 NJQ262148:NJQ262151 NTM262148:NTM262151 ODI262148:ODI262151 ONE262148:ONE262151 OXA262148:OXA262151 PGW262148:PGW262151 PQS262148:PQS262151 QAO262148:QAO262151 QKK262148:QKK262151 QUG262148:QUG262151 REC262148:REC262151 RNY262148:RNY262151 RXU262148:RXU262151 SHQ262148:SHQ262151 SRM262148:SRM262151 TBI262148:TBI262151 TLE262148:TLE262151 TVA262148:TVA262151 UEW262148:UEW262151 UOS262148:UOS262151 UYO262148:UYO262151 VIK262148:VIK262151 VSG262148:VSG262151 WCC262148:WCC262151 WLY262148:WLY262151 WVU262148:WVU262151 M327684:M327687 JI327684:JI327687 TE327684:TE327687 ADA327684:ADA327687 AMW327684:AMW327687 AWS327684:AWS327687 BGO327684:BGO327687 BQK327684:BQK327687 CAG327684:CAG327687 CKC327684:CKC327687 CTY327684:CTY327687 DDU327684:DDU327687 DNQ327684:DNQ327687 DXM327684:DXM327687 EHI327684:EHI327687 ERE327684:ERE327687 FBA327684:FBA327687 FKW327684:FKW327687 FUS327684:FUS327687 GEO327684:GEO327687 GOK327684:GOK327687 GYG327684:GYG327687 HIC327684:HIC327687 HRY327684:HRY327687 IBU327684:IBU327687 ILQ327684:ILQ327687 IVM327684:IVM327687 JFI327684:JFI327687 JPE327684:JPE327687 JZA327684:JZA327687 KIW327684:KIW327687 KSS327684:KSS327687 LCO327684:LCO327687 LMK327684:LMK327687 LWG327684:LWG327687 MGC327684:MGC327687 MPY327684:MPY327687 MZU327684:MZU327687 NJQ327684:NJQ327687 NTM327684:NTM327687 ODI327684:ODI327687 ONE327684:ONE327687 OXA327684:OXA327687 PGW327684:PGW327687 PQS327684:PQS327687 QAO327684:QAO327687 QKK327684:QKK327687 QUG327684:QUG327687 REC327684:REC327687 RNY327684:RNY327687 RXU327684:RXU327687 SHQ327684:SHQ327687 SRM327684:SRM327687 TBI327684:TBI327687 TLE327684:TLE327687 TVA327684:TVA327687 UEW327684:UEW327687 UOS327684:UOS327687 UYO327684:UYO327687 VIK327684:VIK327687 VSG327684:VSG327687 WCC327684:WCC327687 WLY327684:WLY327687 WVU327684:WVU327687 M393220:M393223 JI393220:JI393223 TE393220:TE393223 ADA393220:ADA393223 AMW393220:AMW393223 AWS393220:AWS393223 BGO393220:BGO393223 BQK393220:BQK393223 CAG393220:CAG393223 CKC393220:CKC393223 CTY393220:CTY393223 DDU393220:DDU393223 DNQ393220:DNQ393223 DXM393220:DXM393223 EHI393220:EHI393223 ERE393220:ERE393223 FBA393220:FBA393223 FKW393220:FKW393223 FUS393220:FUS393223 GEO393220:GEO393223 GOK393220:GOK393223 GYG393220:GYG393223 HIC393220:HIC393223 HRY393220:HRY393223 IBU393220:IBU393223 ILQ393220:ILQ393223 IVM393220:IVM393223 JFI393220:JFI393223 JPE393220:JPE393223 JZA393220:JZA393223 KIW393220:KIW393223 KSS393220:KSS393223 LCO393220:LCO393223 LMK393220:LMK393223 LWG393220:LWG393223 MGC393220:MGC393223 MPY393220:MPY393223 MZU393220:MZU393223 NJQ393220:NJQ393223 NTM393220:NTM393223 ODI393220:ODI393223 ONE393220:ONE393223 OXA393220:OXA393223 PGW393220:PGW393223 PQS393220:PQS393223 QAO393220:QAO393223 QKK393220:QKK393223 QUG393220:QUG393223 REC393220:REC393223 RNY393220:RNY393223 RXU393220:RXU393223 SHQ393220:SHQ393223 SRM393220:SRM393223 TBI393220:TBI393223 TLE393220:TLE393223 TVA393220:TVA393223 UEW393220:UEW393223 UOS393220:UOS393223 UYO393220:UYO393223 VIK393220:VIK393223 VSG393220:VSG393223 WCC393220:WCC393223 WLY393220:WLY393223 WVU393220:WVU393223 M458756:M458759 JI458756:JI458759 TE458756:TE458759 ADA458756:ADA458759 AMW458756:AMW458759 AWS458756:AWS458759 BGO458756:BGO458759 BQK458756:BQK458759 CAG458756:CAG458759 CKC458756:CKC458759 CTY458756:CTY458759 DDU458756:DDU458759 DNQ458756:DNQ458759 DXM458756:DXM458759 EHI458756:EHI458759 ERE458756:ERE458759 FBA458756:FBA458759 FKW458756:FKW458759 FUS458756:FUS458759 GEO458756:GEO458759 GOK458756:GOK458759 GYG458756:GYG458759 HIC458756:HIC458759 HRY458756:HRY458759 IBU458756:IBU458759 ILQ458756:ILQ458759 IVM458756:IVM458759 JFI458756:JFI458759 JPE458756:JPE458759 JZA458756:JZA458759 KIW458756:KIW458759 KSS458756:KSS458759 LCO458756:LCO458759 LMK458756:LMK458759 LWG458756:LWG458759 MGC458756:MGC458759 MPY458756:MPY458759 MZU458756:MZU458759 NJQ458756:NJQ458759 NTM458756:NTM458759 ODI458756:ODI458759 ONE458756:ONE458759 OXA458756:OXA458759 PGW458756:PGW458759 PQS458756:PQS458759 QAO458756:QAO458759 QKK458756:QKK458759 QUG458756:QUG458759 REC458756:REC458759 RNY458756:RNY458759 RXU458756:RXU458759 SHQ458756:SHQ458759 SRM458756:SRM458759 TBI458756:TBI458759 TLE458756:TLE458759 TVA458756:TVA458759 UEW458756:UEW458759 UOS458756:UOS458759 UYO458756:UYO458759 VIK458756:VIK458759 VSG458756:VSG458759 WCC458756:WCC458759 WLY458756:WLY458759 WVU458756:WVU458759 M524292:M524295 JI524292:JI524295 TE524292:TE524295 ADA524292:ADA524295 AMW524292:AMW524295 AWS524292:AWS524295 BGO524292:BGO524295 BQK524292:BQK524295 CAG524292:CAG524295 CKC524292:CKC524295 CTY524292:CTY524295 DDU524292:DDU524295 DNQ524292:DNQ524295 DXM524292:DXM524295 EHI524292:EHI524295 ERE524292:ERE524295 FBA524292:FBA524295 FKW524292:FKW524295 FUS524292:FUS524295 GEO524292:GEO524295 GOK524292:GOK524295 GYG524292:GYG524295 HIC524292:HIC524295 HRY524292:HRY524295 IBU524292:IBU524295 ILQ524292:ILQ524295 IVM524292:IVM524295 JFI524292:JFI524295 JPE524292:JPE524295 JZA524292:JZA524295 KIW524292:KIW524295 KSS524292:KSS524295 LCO524292:LCO524295 LMK524292:LMK524295 LWG524292:LWG524295 MGC524292:MGC524295 MPY524292:MPY524295 MZU524292:MZU524295 NJQ524292:NJQ524295 NTM524292:NTM524295 ODI524292:ODI524295 ONE524292:ONE524295 OXA524292:OXA524295 PGW524292:PGW524295 PQS524292:PQS524295 QAO524292:QAO524295 QKK524292:QKK524295 QUG524292:QUG524295 REC524292:REC524295 RNY524292:RNY524295 RXU524292:RXU524295 SHQ524292:SHQ524295 SRM524292:SRM524295 TBI524292:TBI524295 TLE524292:TLE524295 TVA524292:TVA524295 UEW524292:UEW524295 UOS524292:UOS524295 UYO524292:UYO524295 VIK524292:VIK524295 VSG524292:VSG524295 WCC524292:WCC524295 WLY524292:WLY524295 WVU524292:WVU524295 M589828:M589831 JI589828:JI589831 TE589828:TE589831 ADA589828:ADA589831 AMW589828:AMW589831 AWS589828:AWS589831 BGO589828:BGO589831 BQK589828:BQK589831 CAG589828:CAG589831 CKC589828:CKC589831 CTY589828:CTY589831 DDU589828:DDU589831 DNQ589828:DNQ589831 DXM589828:DXM589831 EHI589828:EHI589831 ERE589828:ERE589831 FBA589828:FBA589831 FKW589828:FKW589831 FUS589828:FUS589831 GEO589828:GEO589831 GOK589828:GOK589831 GYG589828:GYG589831 HIC589828:HIC589831 HRY589828:HRY589831 IBU589828:IBU589831 ILQ589828:ILQ589831 IVM589828:IVM589831 JFI589828:JFI589831 JPE589828:JPE589831 JZA589828:JZA589831 KIW589828:KIW589831 KSS589828:KSS589831 LCO589828:LCO589831 LMK589828:LMK589831 LWG589828:LWG589831 MGC589828:MGC589831 MPY589828:MPY589831 MZU589828:MZU589831 NJQ589828:NJQ589831 NTM589828:NTM589831 ODI589828:ODI589831 ONE589828:ONE589831 OXA589828:OXA589831 PGW589828:PGW589831 PQS589828:PQS589831 QAO589828:QAO589831 QKK589828:QKK589831 QUG589828:QUG589831 REC589828:REC589831 RNY589828:RNY589831 RXU589828:RXU589831 SHQ589828:SHQ589831 SRM589828:SRM589831 TBI589828:TBI589831 TLE589828:TLE589831 TVA589828:TVA589831 UEW589828:UEW589831 UOS589828:UOS589831 UYO589828:UYO589831 VIK589828:VIK589831 VSG589828:VSG589831 WCC589828:WCC589831 WLY589828:WLY589831 WVU589828:WVU589831 M655364:M655367 JI655364:JI655367 TE655364:TE655367 ADA655364:ADA655367 AMW655364:AMW655367 AWS655364:AWS655367 BGO655364:BGO655367 BQK655364:BQK655367 CAG655364:CAG655367 CKC655364:CKC655367 CTY655364:CTY655367 DDU655364:DDU655367 DNQ655364:DNQ655367 DXM655364:DXM655367 EHI655364:EHI655367 ERE655364:ERE655367 FBA655364:FBA655367 FKW655364:FKW655367 FUS655364:FUS655367 GEO655364:GEO655367 GOK655364:GOK655367 GYG655364:GYG655367 HIC655364:HIC655367 HRY655364:HRY655367 IBU655364:IBU655367 ILQ655364:ILQ655367 IVM655364:IVM655367 JFI655364:JFI655367 JPE655364:JPE655367 JZA655364:JZA655367 KIW655364:KIW655367 KSS655364:KSS655367 LCO655364:LCO655367 LMK655364:LMK655367 LWG655364:LWG655367 MGC655364:MGC655367 MPY655364:MPY655367 MZU655364:MZU655367 NJQ655364:NJQ655367 NTM655364:NTM655367 ODI655364:ODI655367 ONE655364:ONE655367 OXA655364:OXA655367 PGW655364:PGW655367 PQS655364:PQS655367 QAO655364:QAO655367 QKK655364:QKK655367 QUG655364:QUG655367 REC655364:REC655367 RNY655364:RNY655367 RXU655364:RXU655367 SHQ655364:SHQ655367 SRM655364:SRM655367 TBI655364:TBI655367 TLE655364:TLE655367 TVA655364:TVA655367 UEW655364:UEW655367 UOS655364:UOS655367 UYO655364:UYO655367 VIK655364:VIK655367 VSG655364:VSG655367 WCC655364:WCC655367 WLY655364:WLY655367 WVU655364:WVU655367 M720900:M720903 JI720900:JI720903 TE720900:TE720903 ADA720900:ADA720903 AMW720900:AMW720903 AWS720900:AWS720903 BGO720900:BGO720903 BQK720900:BQK720903 CAG720900:CAG720903 CKC720900:CKC720903 CTY720900:CTY720903 DDU720900:DDU720903 DNQ720900:DNQ720903 DXM720900:DXM720903 EHI720900:EHI720903 ERE720900:ERE720903 FBA720900:FBA720903 FKW720900:FKW720903 FUS720900:FUS720903 GEO720900:GEO720903 GOK720900:GOK720903 GYG720900:GYG720903 HIC720900:HIC720903 HRY720900:HRY720903 IBU720900:IBU720903 ILQ720900:ILQ720903 IVM720900:IVM720903 JFI720900:JFI720903 JPE720900:JPE720903 JZA720900:JZA720903 KIW720900:KIW720903 KSS720900:KSS720903 LCO720900:LCO720903 LMK720900:LMK720903 LWG720900:LWG720903 MGC720900:MGC720903 MPY720900:MPY720903 MZU720900:MZU720903 NJQ720900:NJQ720903 NTM720900:NTM720903 ODI720900:ODI720903 ONE720900:ONE720903 OXA720900:OXA720903 PGW720900:PGW720903 PQS720900:PQS720903 QAO720900:QAO720903 QKK720900:QKK720903 QUG720900:QUG720903 REC720900:REC720903 RNY720900:RNY720903 RXU720900:RXU720903 SHQ720900:SHQ720903 SRM720900:SRM720903 TBI720900:TBI720903 TLE720900:TLE720903 TVA720900:TVA720903 UEW720900:UEW720903 UOS720900:UOS720903 UYO720900:UYO720903 VIK720900:VIK720903 VSG720900:VSG720903 WCC720900:WCC720903 WLY720900:WLY720903 WVU720900:WVU720903 M786436:M786439 JI786436:JI786439 TE786436:TE786439 ADA786436:ADA786439 AMW786436:AMW786439 AWS786436:AWS786439 BGO786436:BGO786439 BQK786436:BQK786439 CAG786436:CAG786439 CKC786436:CKC786439 CTY786436:CTY786439 DDU786436:DDU786439 DNQ786436:DNQ786439 DXM786436:DXM786439 EHI786436:EHI786439 ERE786436:ERE786439 FBA786436:FBA786439 FKW786436:FKW786439 FUS786436:FUS786439 GEO786436:GEO786439 GOK786436:GOK786439 GYG786436:GYG786439 HIC786436:HIC786439 HRY786436:HRY786439 IBU786436:IBU786439 ILQ786436:ILQ786439 IVM786436:IVM786439 JFI786436:JFI786439 JPE786436:JPE786439 JZA786436:JZA786439 KIW786436:KIW786439 KSS786436:KSS786439 LCO786436:LCO786439 LMK786436:LMK786439 LWG786436:LWG786439 MGC786436:MGC786439 MPY786436:MPY786439 MZU786436:MZU786439 NJQ786436:NJQ786439 NTM786436:NTM786439 ODI786436:ODI786439 ONE786436:ONE786439 OXA786436:OXA786439 PGW786436:PGW786439 PQS786436:PQS786439 QAO786436:QAO786439 QKK786436:QKK786439 QUG786436:QUG786439 REC786436:REC786439 RNY786436:RNY786439 RXU786436:RXU786439 SHQ786436:SHQ786439 SRM786436:SRM786439 TBI786436:TBI786439 TLE786436:TLE786439 TVA786436:TVA786439 UEW786436:UEW786439 UOS786436:UOS786439 UYO786436:UYO786439 VIK786436:VIK786439 VSG786436:VSG786439 WCC786436:WCC786439 WLY786436:WLY786439 WVU786436:WVU786439 M851972:M851975 JI851972:JI851975 TE851972:TE851975 ADA851972:ADA851975 AMW851972:AMW851975 AWS851972:AWS851975 BGO851972:BGO851975 BQK851972:BQK851975 CAG851972:CAG851975 CKC851972:CKC851975 CTY851972:CTY851975 DDU851972:DDU851975 DNQ851972:DNQ851975 DXM851972:DXM851975 EHI851972:EHI851975 ERE851972:ERE851975 FBA851972:FBA851975 FKW851972:FKW851975 FUS851972:FUS851975 GEO851972:GEO851975 GOK851972:GOK851975 GYG851972:GYG851975 HIC851972:HIC851975 HRY851972:HRY851975 IBU851972:IBU851975 ILQ851972:ILQ851975 IVM851972:IVM851975 JFI851972:JFI851975 JPE851972:JPE851975 JZA851972:JZA851975 KIW851972:KIW851975 KSS851972:KSS851975 LCO851972:LCO851975 LMK851972:LMK851975 LWG851972:LWG851975 MGC851972:MGC851975 MPY851972:MPY851975 MZU851972:MZU851975 NJQ851972:NJQ851975 NTM851972:NTM851975 ODI851972:ODI851975 ONE851972:ONE851975 OXA851972:OXA851975 PGW851972:PGW851975 PQS851972:PQS851975 QAO851972:QAO851975 QKK851972:QKK851975 QUG851972:QUG851975 REC851972:REC851975 RNY851972:RNY851975 RXU851972:RXU851975 SHQ851972:SHQ851975 SRM851972:SRM851975 TBI851972:TBI851975 TLE851972:TLE851975 TVA851972:TVA851975 UEW851972:UEW851975 UOS851972:UOS851975 UYO851972:UYO851975 VIK851972:VIK851975 VSG851972:VSG851975 WCC851972:WCC851975 WLY851972:WLY851975 WVU851972:WVU851975 M917508:M917511 JI917508:JI917511 TE917508:TE917511 ADA917508:ADA917511 AMW917508:AMW917511 AWS917508:AWS917511 BGO917508:BGO917511 BQK917508:BQK917511 CAG917508:CAG917511 CKC917508:CKC917511 CTY917508:CTY917511 DDU917508:DDU917511 DNQ917508:DNQ917511 DXM917508:DXM917511 EHI917508:EHI917511 ERE917508:ERE917511 FBA917508:FBA917511 FKW917508:FKW917511 FUS917508:FUS917511 GEO917508:GEO917511 GOK917508:GOK917511 GYG917508:GYG917511 HIC917508:HIC917511 HRY917508:HRY917511 IBU917508:IBU917511 ILQ917508:ILQ917511 IVM917508:IVM917511 JFI917508:JFI917511 JPE917508:JPE917511 JZA917508:JZA917511 KIW917508:KIW917511 KSS917508:KSS917511 LCO917508:LCO917511 LMK917508:LMK917511 LWG917508:LWG917511 MGC917508:MGC917511 MPY917508:MPY917511 MZU917508:MZU917511 NJQ917508:NJQ917511 NTM917508:NTM917511 ODI917508:ODI917511 ONE917508:ONE917511 OXA917508:OXA917511 PGW917508:PGW917511 PQS917508:PQS917511 QAO917508:QAO917511 QKK917508:QKK917511 QUG917508:QUG917511 REC917508:REC917511 RNY917508:RNY917511 RXU917508:RXU917511 SHQ917508:SHQ917511 SRM917508:SRM917511 TBI917508:TBI917511 TLE917508:TLE917511 TVA917508:TVA917511 UEW917508:UEW917511 UOS917508:UOS917511 UYO917508:UYO917511 VIK917508:VIK917511 VSG917508:VSG917511 WCC917508:WCC917511 WLY917508:WLY917511 WVU917508:WVU917511 M4:M7" xr:uid="{00000000-0002-0000-0400-000001000000}">
      <formula1>impatto</formula1>
    </dataValidation>
    <dataValidation type="list" allowBlank="1" showInputMessage="1" showErrorMessage="1" sqref="H983044:H983047 JD983044:JD983047 SZ983044:SZ983047 ACV983044:ACV983047 AMR983044:AMR983047 AWN983044:AWN983047 BGJ983044:BGJ983047 BQF983044:BQF983047 CAB983044:CAB983047 CJX983044:CJX983047 CTT983044:CTT983047 DDP983044:DDP983047 DNL983044:DNL983047 DXH983044:DXH983047 EHD983044:EHD983047 EQZ983044:EQZ983047 FAV983044:FAV983047 FKR983044:FKR983047 FUN983044:FUN983047 GEJ983044:GEJ983047 GOF983044:GOF983047 GYB983044:GYB983047 HHX983044:HHX983047 HRT983044:HRT983047 IBP983044:IBP983047 ILL983044:ILL983047 IVH983044:IVH983047 JFD983044:JFD983047 JOZ983044:JOZ983047 JYV983044:JYV983047 KIR983044:KIR983047 KSN983044:KSN983047 LCJ983044:LCJ983047 LMF983044:LMF983047 LWB983044:LWB983047 MFX983044:MFX983047 MPT983044:MPT983047 MZP983044:MZP983047 NJL983044:NJL983047 NTH983044:NTH983047 ODD983044:ODD983047 OMZ983044:OMZ983047 OWV983044:OWV983047 PGR983044:PGR983047 PQN983044:PQN983047 QAJ983044:QAJ983047 QKF983044:QKF983047 QUB983044:QUB983047 RDX983044:RDX983047 RNT983044:RNT983047 RXP983044:RXP983047 SHL983044:SHL983047 SRH983044:SRH983047 TBD983044:TBD983047 TKZ983044:TKZ983047 TUV983044:TUV983047 UER983044:UER983047 UON983044:UON983047 UYJ983044:UYJ983047 VIF983044:VIF983047 VSB983044:VSB983047 WBX983044:WBX983047 WLT983044:WLT983047 WVP983044:WVP983047 H65540:H65543 JD65540:JD65543 SZ65540:SZ65543 ACV65540:ACV65543 AMR65540:AMR65543 AWN65540:AWN65543 BGJ65540:BGJ65543 BQF65540:BQF65543 CAB65540:CAB65543 CJX65540:CJX65543 CTT65540:CTT65543 DDP65540:DDP65543 DNL65540:DNL65543 DXH65540:DXH65543 EHD65540:EHD65543 EQZ65540:EQZ65543 FAV65540:FAV65543 FKR65540:FKR65543 FUN65540:FUN65543 GEJ65540:GEJ65543 GOF65540:GOF65543 GYB65540:GYB65543 HHX65540:HHX65543 HRT65540:HRT65543 IBP65540:IBP65543 ILL65540:ILL65543 IVH65540:IVH65543 JFD65540:JFD65543 JOZ65540:JOZ65543 JYV65540:JYV65543 KIR65540:KIR65543 KSN65540:KSN65543 LCJ65540:LCJ65543 LMF65540:LMF65543 LWB65540:LWB65543 MFX65540:MFX65543 MPT65540:MPT65543 MZP65540:MZP65543 NJL65540:NJL65543 NTH65540:NTH65543 ODD65540:ODD65543 OMZ65540:OMZ65543 OWV65540:OWV65543 PGR65540:PGR65543 PQN65540:PQN65543 QAJ65540:QAJ65543 QKF65540:QKF65543 QUB65540:QUB65543 RDX65540:RDX65543 RNT65540:RNT65543 RXP65540:RXP65543 SHL65540:SHL65543 SRH65540:SRH65543 TBD65540:TBD65543 TKZ65540:TKZ65543 TUV65540:TUV65543 UER65540:UER65543 UON65540:UON65543 UYJ65540:UYJ65543 VIF65540:VIF65543 VSB65540:VSB65543 WBX65540:WBX65543 WLT65540:WLT65543 WVP65540:WVP65543 H131076:H131079 JD131076:JD131079 SZ131076:SZ131079 ACV131076:ACV131079 AMR131076:AMR131079 AWN131076:AWN131079 BGJ131076:BGJ131079 BQF131076:BQF131079 CAB131076:CAB131079 CJX131076:CJX131079 CTT131076:CTT131079 DDP131076:DDP131079 DNL131076:DNL131079 DXH131076:DXH131079 EHD131076:EHD131079 EQZ131076:EQZ131079 FAV131076:FAV131079 FKR131076:FKR131079 FUN131076:FUN131079 GEJ131076:GEJ131079 GOF131076:GOF131079 GYB131076:GYB131079 HHX131076:HHX131079 HRT131076:HRT131079 IBP131076:IBP131079 ILL131076:ILL131079 IVH131076:IVH131079 JFD131076:JFD131079 JOZ131076:JOZ131079 JYV131076:JYV131079 KIR131076:KIR131079 KSN131076:KSN131079 LCJ131076:LCJ131079 LMF131076:LMF131079 LWB131076:LWB131079 MFX131076:MFX131079 MPT131076:MPT131079 MZP131076:MZP131079 NJL131076:NJL131079 NTH131076:NTH131079 ODD131076:ODD131079 OMZ131076:OMZ131079 OWV131076:OWV131079 PGR131076:PGR131079 PQN131076:PQN131079 QAJ131076:QAJ131079 QKF131076:QKF131079 QUB131076:QUB131079 RDX131076:RDX131079 RNT131076:RNT131079 RXP131076:RXP131079 SHL131076:SHL131079 SRH131076:SRH131079 TBD131076:TBD131079 TKZ131076:TKZ131079 TUV131076:TUV131079 UER131076:UER131079 UON131076:UON131079 UYJ131076:UYJ131079 VIF131076:VIF131079 VSB131076:VSB131079 WBX131076:WBX131079 WLT131076:WLT131079 WVP131076:WVP131079 H196612:H196615 JD196612:JD196615 SZ196612:SZ196615 ACV196612:ACV196615 AMR196612:AMR196615 AWN196612:AWN196615 BGJ196612:BGJ196615 BQF196612:BQF196615 CAB196612:CAB196615 CJX196612:CJX196615 CTT196612:CTT196615 DDP196612:DDP196615 DNL196612:DNL196615 DXH196612:DXH196615 EHD196612:EHD196615 EQZ196612:EQZ196615 FAV196612:FAV196615 FKR196612:FKR196615 FUN196612:FUN196615 GEJ196612:GEJ196615 GOF196612:GOF196615 GYB196612:GYB196615 HHX196612:HHX196615 HRT196612:HRT196615 IBP196612:IBP196615 ILL196612:ILL196615 IVH196612:IVH196615 JFD196612:JFD196615 JOZ196612:JOZ196615 JYV196612:JYV196615 KIR196612:KIR196615 KSN196612:KSN196615 LCJ196612:LCJ196615 LMF196612:LMF196615 LWB196612:LWB196615 MFX196612:MFX196615 MPT196612:MPT196615 MZP196612:MZP196615 NJL196612:NJL196615 NTH196612:NTH196615 ODD196612:ODD196615 OMZ196612:OMZ196615 OWV196612:OWV196615 PGR196612:PGR196615 PQN196612:PQN196615 QAJ196612:QAJ196615 QKF196612:QKF196615 QUB196612:QUB196615 RDX196612:RDX196615 RNT196612:RNT196615 RXP196612:RXP196615 SHL196612:SHL196615 SRH196612:SRH196615 TBD196612:TBD196615 TKZ196612:TKZ196615 TUV196612:TUV196615 UER196612:UER196615 UON196612:UON196615 UYJ196612:UYJ196615 VIF196612:VIF196615 VSB196612:VSB196615 WBX196612:WBX196615 WLT196612:WLT196615 WVP196612:WVP196615 H262148:H262151 JD262148:JD262151 SZ262148:SZ262151 ACV262148:ACV262151 AMR262148:AMR262151 AWN262148:AWN262151 BGJ262148:BGJ262151 BQF262148:BQF262151 CAB262148:CAB262151 CJX262148:CJX262151 CTT262148:CTT262151 DDP262148:DDP262151 DNL262148:DNL262151 DXH262148:DXH262151 EHD262148:EHD262151 EQZ262148:EQZ262151 FAV262148:FAV262151 FKR262148:FKR262151 FUN262148:FUN262151 GEJ262148:GEJ262151 GOF262148:GOF262151 GYB262148:GYB262151 HHX262148:HHX262151 HRT262148:HRT262151 IBP262148:IBP262151 ILL262148:ILL262151 IVH262148:IVH262151 JFD262148:JFD262151 JOZ262148:JOZ262151 JYV262148:JYV262151 KIR262148:KIR262151 KSN262148:KSN262151 LCJ262148:LCJ262151 LMF262148:LMF262151 LWB262148:LWB262151 MFX262148:MFX262151 MPT262148:MPT262151 MZP262148:MZP262151 NJL262148:NJL262151 NTH262148:NTH262151 ODD262148:ODD262151 OMZ262148:OMZ262151 OWV262148:OWV262151 PGR262148:PGR262151 PQN262148:PQN262151 QAJ262148:QAJ262151 QKF262148:QKF262151 QUB262148:QUB262151 RDX262148:RDX262151 RNT262148:RNT262151 RXP262148:RXP262151 SHL262148:SHL262151 SRH262148:SRH262151 TBD262148:TBD262151 TKZ262148:TKZ262151 TUV262148:TUV262151 UER262148:UER262151 UON262148:UON262151 UYJ262148:UYJ262151 VIF262148:VIF262151 VSB262148:VSB262151 WBX262148:WBX262151 WLT262148:WLT262151 WVP262148:WVP262151 H327684:H327687 JD327684:JD327687 SZ327684:SZ327687 ACV327684:ACV327687 AMR327684:AMR327687 AWN327684:AWN327687 BGJ327684:BGJ327687 BQF327684:BQF327687 CAB327684:CAB327687 CJX327684:CJX327687 CTT327684:CTT327687 DDP327684:DDP327687 DNL327684:DNL327687 DXH327684:DXH327687 EHD327684:EHD327687 EQZ327684:EQZ327687 FAV327684:FAV327687 FKR327684:FKR327687 FUN327684:FUN327687 GEJ327684:GEJ327687 GOF327684:GOF327687 GYB327684:GYB327687 HHX327684:HHX327687 HRT327684:HRT327687 IBP327684:IBP327687 ILL327684:ILL327687 IVH327684:IVH327687 JFD327684:JFD327687 JOZ327684:JOZ327687 JYV327684:JYV327687 KIR327684:KIR327687 KSN327684:KSN327687 LCJ327684:LCJ327687 LMF327684:LMF327687 LWB327684:LWB327687 MFX327684:MFX327687 MPT327684:MPT327687 MZP327684:MZP327687 NJL327684:NJL327687 NTH327684:NTH327687 ODD327684:ODD327687 OMZ327684:OMZ327687 OWV327684:OWV327687 PGR327684:PGR327687 PQN327684:PQN327687 QAJ327684:QAJ327687 QKF327684:QKF327687 QUB327684:QUB327687 RDX327684:RDX327687 RNT327684:RNT327687 RXP327684:RXP327687 SHL327684:SHL327687 SRH327684:SRH327687 TBD327684:TBD327687 TKZ327684:TKZ327687 TUV327684:TUV327687 UER327684:UER327687 UON327684:UON327687 UYJ327684:UYJ327687 VIF327684:VIF327687 VSB327684:VSB327687 WBX327684:WBX327687 WLT327684:WLT327687 WVP327684:WVP327687 H393220:H393223 JD393220:JD393223 SZ393220:SZ393223 ACV393220:ACV393223 AMR393220:AMR393223 AWN393220:AWN393223 BGJ393220:BGJ393223 BQF393220:BQF393223 CAB393220:CAB393223 CJX393220:CJX393223 CTT393220:CTT393223 DDP393220:DDP393223 DNL393220:DNL393223 DXH393220:DXH393223 EHD393220:EHD393223 EQZ393220:EQZ393223 FAV393220:FAV393223 FKR393220:FKR393223 FUN393220:FUN393223 GEJ393220:GEJ393223 GOF393220:GOF393223 GYB393220:GYB393223 HHX393220:HHX393223 HRT393220:HRT393223 IBP393220:IBP393223 ILL393220:ILL393223 IVH393220:IVH393223 JFD393220:JFD393223 JOZ393220:JOZ393223 JYV393220:JYV393223 KIR393220:KIR393223 KSN393220:KSN393223 LCJ393220:LCJ393223 LMF393220:LMF393223 LWB393220:LWB393223 MFX393220:MFX393223 MPT393220:MPT393223 MZP393220:MZP393223 NJL393220:NJL393223 NTH393220:NTH393223 ODD393220:ODD393223 OMZ393220:OMZ393223 OWV393220:OWV393223 PGR393220:PGR393223 PQN393220:PQN393223 QAJ393220:QAJ393223 QKF393220:QKF393223 QUB393220:QUB393223 RDX393220:RDX393223 RNT393220:RNT393223 RXP393220:RXP393223 SHL393220:SHL393223 SRH393220:SRH393223 TBD393220:TBD393223 TKZ393220:TKZ393223 TUV393220:TUV393223 UER393220:UER393223 UON393220:UON393223 UYJ393220:UYJ393223 VIF393220:VIF393223 VSB393220:VSB393223 WBX393220:WBX393223 WLT393220:WLT393223 WVP393220:WVP393223 H458756:H458759 JD458756:JD458759 SZ458756:SZ458759 ACV458756:ACV458759 AMR458756:AMR458759 AWN458756:AWN458759 BGJ458756:BGJ458759 BQF458756:BQF458759 CAB458756:CAB458759 CJX458756:CJX458759 CTT458756:CTT458759 DDP458756:DDP458759 DNL458756:DNL458759 DXH458756:DXH458759 EHD458756:EHD458759 EQZ458756:EQZ458759 FAV458756:FAV458759 FKR458756:FKR458759 FUN458756:FUN458759 GEJ458756:GEJ458759 GOF458756:GOF458759 GYB458756:GYB458759 HHX458756:HHX458759 HRT458756:HRT458759 IBP458756:IBP458759 ILL458756:ILL458759 IVH458756:IVH458759 JFD458756:JFD458759 JOZ458756:JOZ458759 JYV458756:JYV458759 KIR458756:KIR458759 KSN458756:KSN458759 LCJ458756:LCJ458759 LMF458756:LMF458759 LWB458756:LWB458759 MFX458756:MFX458759 MPT458756:MPT458759 MZP458756:MZP458759 NJL458756:NJL458759 NTH458756:NTH458759 ODD458756:ODD458759 OMZ458756:OMZ458759 OWV458756:OWV458759 PGR458756:PGR458759 PQN458756:PQN458759 QAJ458756:QAJ458759 QKF458756:QKF458759 QUB458756:QUB458759 RDX458756:RDX458759 RNT458756:RNT458759 RXP458756:RXP458759 SHL458756:SHL458759 SRH458756:SRH458759 TBD458756:TBD458759 TKZ458756:TKZ458759 TUV458756:TUV458759 UER458756:UER458759 UON458756:UON458759 UYJ458756:UYJ458759 VIF458756:VIF458759 VSB458756:VSB458759 WBX458756:WBX458759 WLT458756:WLT458759 WVP458756:WVP458759 H524292:H524295 JD524292:JD524295 SZ524292:SZ524295 ACV524292:ACV524295 AMR524292:AMR524295 AWN524292:AWN524295 BGJ524292:BGJ524295 BQF524292:BQF524295 CAB524292:CAB524295 CJX524292:CJX524295 CTT524292:CTT524295 DDP524292:DDP524295 DNL524292:DNL524295 DXH524292:DXH524295 EHD524292:EHD524295 EQZ524292:EQZ524295 FAV524292:FAV524295 FKR524292:FKR524295 FUN524292:FUN524295 GEJ524292:GEJ524295 GOF524292:GOF524295 GYB524292:GYB524295 HHX524292:HHX524295 HRT524292:HRT524295 IBP524292:IBP524295 ILL524292:ILL524295 IVH524292:IVH524295 JFD524292:JFD524295 JOZ524292:JOZ524295 JYV524292:JYV524295 KIR524292:KIR524295 KSN524292:KSN524295 LCJ524292:LCJ524295 LMF524292:LMF524295 LWB524292:LWB524295 MFX524292:MFX524295 MPT524292:MPT524295 MZP524292:MZP524295 NJL524292:NJL524295 NTH524292:NTH524295 ODD524292:ODD524295 OMZ524292:OMZ524295 OWV524292:OWV524295 PGR524292:PGR524295 PQN524292:PQN524295 QAJ524292:QAJ524295 QKF524292:QKF524295 QUB524292:QUB524295 RDX524292:RDX524295 RNT524292:RNT524295 RXP524292:RXP524295 SHL524292:SHL524295 SRH524292:SRH524295 TBD524292:TBD524295 TKZ524292:TKZ524295 TUV524292:TUV524295 UER524292:UER524295 UON524292:UON524295 UYJ524292:UYJ524295 VIF524292:VIF524295 VSB524292:VSB524295 WBX524292:WBX524295 WLT524292:WLT524295 WVP524292:WVP524295 H589828:H589831 JD589828:JD589831 SZ589828:SZ589831 ACV589828:ACV589831 AMR589828:AMR589831 AWN589828:AWN589831 BGJ589828:BGJ589831 BQF589828:BQF589831 CAB589828:CAB589831 CJX589828:CJX589831 CTT589828:CTT589831 DDP589828:DDP589831 DNL589828:DNL589831 DXH589828:DXH589831 EHD589828:EHD589831 EQZ589828:EQZ589831 FAV589828:FAV589831 FKR589828:FKR589831 FUN589828:FUN589831 GEJ589828:GEJ589831 GOF589828:GOF589831 GYB589828:GYB589831 HHX589828:HHX589831 HRT589828:HRT589831 IBP589828:IBP589831 ILL589828:ILL589831 IVH589828:IVH589831 JFD589828:JFD589831 JOZ589828:JOZ589831 JYV589828:JYV589831 KIR589828:KIR589831 KSN589828:KSN589831 LCJ589828:LCJ589831 LMF589828:LMF589831 LWB589828:LWB589831 MFX589828:MFX589831 MPT589828:MPT589831 MZP589828:MZP589831 NJL589828:NJL589831 NTH589828:NTH589831 ODD589828:ODD589831 OMZ589828:OMZ589831 OWV589828:OWV589831 PGR589828:PGR589831 PQN589828:PQN589831 QAJ589828:QAJ589831 QKF589828:QKF589831 QUB589828:QUB589831 RDX589828:RDX589831 RNT589828:RNT589831 RXP589828:RXP589831 SHL589828:SHL589831 SRH589828:SRH589831 TBD589828:TBD589831 TKZ589828:TKZ589831 TUV589828:TUV589831 UER589828:UER589831 UON589828:UON589831 UYJ589828:UYJ589831 VIF589828:VIF589831 VSB589828:VSB589831 WBX589828:WBX589831 WLT589828:WLT589831 WVP589828:WVP589831 H655364:H655367 JD655364:JD655367 SZ655364:SZ655367 ACV655364:ACV655367 AMR655364:AMR655367 AWN655364:AWN655367 BGJ655364:BGJ655367 BQF655364:BQF655367 CAB655364:CAB655367 CJX655364:CJX655367 CTT655364:CTT655367 DDP655364:DDP655367 DNL655364:DNL655367 DXH655364:DXH655367 EHD655364:EHD655367 EQZ655364:EQZ655367 FAV655364:FAV655367 FKR655364:FKR655367 FUN655364:FUN655367 GEJ655364:GEJ655367 GOF655364:GOF655367 GYB655364:GYB655367 HHX655364:HHX655367 HRT655364:HRT655367 IBP655364:IBP655367 ILL655364:ILL655367 IVH655364:IVH655367 JFD655364:JFD655367 JOZ655364:JOZ655367 JYV655364:JYV655367 KIR655364:KIR655367 KSN655364:KSN655367 LCJ655364:LCJ655367 LMF655364:LMF655367 LWB655364:LWB655367 MFX655364:MFX655367 MPT655364:MPT655367 MZP655364:MZP655367 NJL655364:NJL655367 NTH655364:NTH655367 ODD655364:ODD655367 OMZ655364:OMZ655367 OWV655364:OWV655367 PGR655364:PGR655367 PQN655364:PQN655367 QAJ655364:QAJ655367 QKF655364:QKF655367 QUB655364:QUB655367 RDX655364:RDX655367 RNT655364:RNT655367 RXP655364:RXP655367 SHL655364:SHL655367 SRH655364:SRH655367 TBD655364:TBD655367 TKZ655364:TKZ655367 TUV655364:TUV655367 UER655364:UER655367 UON655364:UON655367 UYJ655364:UYJ655367 VIF655364:VIF655367 VSB655364:VSB655367 WBX655364:WBX655367 WLT655364:WLT655367 WVP655364:WVP655367 H720900:H720903 JD720900:JD720903 SZ720900:SZ720903 ACV720900:ACV720903 AMR720900:AMR720903 AWN720900:AWN720903 BGJ720900:BGJ720903 BQF720900:BQF720903 CAB720900:CAB720903 CJX720900:CJX720903 CTT720900:CTT720903 DDP720900:DDP720903 DNL720900:DNL720903 DXH720900:DXH720903 EHD720900:EHD720903 EQZ720900:EQZ720903 FAV720900:FAV720903 FKR720900:FKR720903 FUN720900:FUN720903 GEJ720900:GEJ720903 GOF720900:GOF720903 GYB720900:GYB720903 HHX720900:HHX720903 HRT720900:HRT720903 IBP720900:IBP720903 ILL720900:ILL720903 IVH720900:IVH720903 JFD720900:JFD720903 JOZ720900:JOZ720903 JYV720900:JYV720903 KIR720900:KIR720903 KSN720900:KSN720903 LCJ720900:LCJ720903 LMF720900:LMF720903 LWB720900:LWB720903 MFX720900:MFX720903 MPT720900:MPT720903 MZP720900:MZP720903 NJL720900:NJL720903 NTH720900:NTH720903 ODD720900:ODD720903 OMZ720900:OMZ720903 OWV720900:OWV720903 PGR720900:PGR720903 PQN720900:PQN720903 QAJ720900:QAJ720903 QKF720900:QKF720903 QUB720900:QUB720903 RDX720900:RDX720903 RNT720900:RNT720903 RXP720900:RXP720903 SHL720900:SHL720903 SRH720900:SRH720903 TBD720900:TBD720903 TKZ720900:TKZ720903 TUV720900:TUV720903 UER720900:UER720903 UON720900:UON720903 UYJ720900:UYJ720903 VIF720900:VIF720903 VSB720900:VSB720903 WBX720900:WBX720903 WLT720900:WLT720903 WVP720900:WVP720903 H786436:H786439 JD786436:JD786439 SZ786436:SZ786439 ACV786436:ACV786439 AMR786436:AMR786439 AWN786436:AWN786439 BGJ786436:BGJ786439 BQF786436:BQF786439 CAB786436:CAB786439 CJX786436:CJX786439 CTT786436:CTT786439 DDP786436:DDP786439 DNL786436:DNL786439 DXH786436:DXH786439 EHD786436:EHD786439 EQZ786436:EQZ786439 FAV786436:FAV786439 FKR786436:FKR786439 FUN786436:FUN786439 GEJ786436:GEJ786439 GOF786436:GOF786439 GYB786436:GYB786439 HHX786436:HHX786439 HRT786436:HRT786439 IBP786436:IBP786439 ILL786436:ILL786439 IVH786436:IVH786439 JFD786436:JFD786439 JOZ786436:JOZ786439 JYV786436:JYV786439 KIR786436:KIR786439 KSN786436:KSN786439 LCJ786436:LCJ786439 LMF786436:LMF786439 LWB786436:LWB786439 MFX786436:MFX786439 MPT786436:MPT786439 MZP786436:MZP786439 NJL786436:NJL786439 NTH786436:NTH786439 ODD786436:ODD786439 OMZ786436:OMZ786439 OWV786436:OWV786439 PGR786436:PGR786439 PQN786436:PQN786439 QAJ786436:QAJ786439 QKF786436:QKF786439 QUB786436:QUB786439 RDX786436:RDX786439 RNT786436:RNT786439 RXP786436:RXP786439 SHL786436:SHL786439 SRH786436:SRH786439 TBD786436:TBD786439 TKZ786436:TKZ786439 TUV786436:TUV786439 UER786436:UER786439 UON786436:UON786439 UYJ786436:UYJ786439 VIF786436:VIF786439 VSB786436:VSB786439 WBX786436:WBX786439 WLT786436:WLT786439 WVP786436:WVP786439 H851972:H851975 JD851972:JD851975 SZ851972:SZ851975 ACV851972:ACV851975 AMR851972:AMR851975 AWN851972:AWN851975 BGJ851972:BGJ851975 BQF851972:BQF851975 CAB851972:CAB851975 CJX851972:CJX851975 CTT851972:CTT851975 DDP851972:DDP851975 DNL851972:DNL851975 DXH851972:DXH851975 EHD851972:EHD851975 EQZ851972:EQZ851975 FAV851972:FAV851975 FKR851972:FKR851975 FUN851972:FUN851975 GEJ851972:GEJ851975 GOF851972:GOF851975 GYB851972:GYB851975 HHX851972:HHX851975 HRT851972:HRT851975 IBP851972:IBP851975 ILL851972:ILL851975 IVH851972:IVH851975 JFD851972:JFD851975 JOZ851972:JOZ851975 JYV851972:JYV851975 KIR851972:KIR851975 KSN851972:KSN851975 LCJ851972:LCJ851975 LMF851972:LMF851975 LWB851972:LWB851975 MFX851972:MFX851975 MPT851972:MPT851975 MZP851972:MZP851975 NJL851972:NJL851975 NTH851972:NTH851975 ODD851972:ODD851975 OMZ851972:OMZ851975 OWV851972:OWV851975 PGR851972:PGR851975 PQN851972:PQN851975 QAJ851972:QAJ851975 QKF851972:QKF851975 QUB851972:QUB851975 RDX851972:RDX851975 RNT851972:RNT851975 RXP851972:RXP851975 SHL851972:SHL851975 SRH851972:SRH851975 TBD851972:TBD851975 TKZ851972:TKZ851975 TUV851972:TUV851975 UER851972:UER851975 UON851972:UON851975 UYJ851972:UYJ851975 VIF851972:VIF851975 VSB851972:VSB851975 WBX851972:WBX851975 WLT851972:WLT851975 WVP851972:WVP851975 H917508:H917511 JD917508:JD917511 SZ917508:SZ917511 ACV917508:ACV917511 AMR917508:AMR917511 AWN917508:AWN917511 BGJ917508:BGJ917511 BQF917508:BQF917511 CAB917508:CAB917511 CJX917508:CJX917511 CTT917508:CTT917511 DDP917508:DDP917511 DNL917508:DNL917511 DXH917508:DXH917511 EHD917508:EHD917511 EQZ917508:EQZ917511 FAV917508:FAV917511 FKR917508:FKR917511 FUN917508:FUN917511 GEJ917508:GEJ917511 GOF917508:GOF917511 GYB917508:GYB917511 HHX917508:HHX917511 HRT917508:HRT917511 IBP917508:IBP917511 ILL917508:ILL917511 IVH917508:IVH917511 JFD917508:JFD917511 JOZ917508:JOZ917511 JYV917508:JYV917511 KIR917508:KIR917511 KSN917508:KSN917511 LCJ917508:LCJ917511 LMF917508:LMF917511 LWB917508:LWB917511 MFX917508:MFX917511 MPT917508:MPT917511 MZP917508:MZP917511 NJL917508:NJL917511 NTH917508:NTH917511 ODD917508:ODD917511 OMZ917508:OMZ917511 OWV917508:OWV917511 PGR917508:PGR917511 PQN917508:PQN917511 QAJ917508:QAJ917511 QKF917508:QKF917511 QUB917508:QUB917511 RDX917508:RDX917511 RNT917508:RNT917511 RXP917508:RXP917511 SHL917508:SHL917511 SRH917508:SRH917511 TBD917508:TBD917511 TKZ917508:TKZ917511 TUV917508:TUV917511 UER917508:UER917511 UON917508:UON917511 UYJ917508:UYJ917511 VIF917508:VIF917511 VSB917508:VSB917511 WBX917508:WBX917511 WLT917508:WLT917511 WVP917508:WVP917511 H4:H7" xr:uid="{00000000-0002-0000-0400-000002000000}">
      <formula1>responsabilità</formula1>
    </dataValidation>
    <dataValidation type="list" allowBlank="1" showInputMessage="1" showErrorMessage="1" sqref="I983044:I983047 JE983044:JE983047 TA983044:TA983047 ACW983044:ACW983047 AMS983044:AMS983047 AWO983044:AWO983047 BGK983044:BGK983047 BQG983044:BQG983047 CAC983044:CAC983047 CJY983044:CJY983047 CTU983044:CTU983047 DDQ983044:DDQ983047 DNM983044:DNM983047 DXI983044:DXI983047 EHE983044:EHE983047 ERA983044:ERA983047 FAW983044:FAW983047 FKS983044:FKS983047 FUO983044:FUO983047 GEK983044:GEK983047 GOG983044:GOG983047 GYC983044:GYC983047 HHY983044:HHY983047 HRU983044:HRU983047 IBQ983044:IBQ983047 ILM983044:ILM983047 IVI983044:IVI983047 JFE983044:JFE983047 JPA983044:JPA983047 JYW983044:JYW983047 KIS983044:KIS983047 KSO983044:KSO983047 LCK983044:LCK983047 LMG983044:LMG983047 LWC983044:LWC983047 MFY983044:MFY983047 MPU983044:MPU983047 MZQ983044:MZQ983047 NJM983044:NJM983047 NTI983044:NTI983047 ODE983044:ODE983047 ONA983044:ONA983047 OWW983044:OWW983047 PGS983044:PGS983047 PQO983044:PQO983047 QAK983044:QAK983047 QKG983044:QKG983047 QUC983044:QUC983047 RDY983044:RDY983047 RNU983044:RNU983047 RXQ983044:RXQ983047 SHM983044:SHM983047 SRI983044:SRI983047 TBE983044:TBE983047 TLA983044:TLA983047 TUW983044:TUW983047 UES983044:UES983047 UOO983044:UOO983047 UYK983044:UYK983047 VIG983044:VIG983047 VSC983044:VSC983047 WBY983044:WBY983047 WLU983044:WLU983047 WVQ983044:WVQ983047 I65540:I65543 JE65540:JE65543 TA65540:TA65543 ACW65540:ACW65543 AMS65540:AMS65543 AWO65540:AWO65543 BGK65540:BGK65543 BQG65540:BQG65543 CAC65540:CAC65543 CJY65540:CJY65543 CTU65540:CTU65543 DDQ65540:DDQ65543 DNM65540:DNM65543 DXI65540:DXI65543 EHE65540:EHE65543 ERA65540:ERA65543 FAW65540:FAW65543 FKS65540:FKS65543 FUO65540:FUO65543 GEK65540:GEK65543 GOG65540:GOG65543 GYC65540:GYC65543 HHY65540:HHY65543 HRU65540:HRU65543 IBQ65540:IBQ65543 ILM65540:ILM65543 IVI65540:IVI65543 JFE65540:JFE65543 JPA65540:JPA65543 JYW65540:JYW65543 KIS65540:KIS65543 KSO65540:KSO65543 LCK65540:LCK65543 LMG65540:LMG65543 LWC65540:LWC65543 MFY65540:MFY65543 MPU65540:MPU65543 MZQ65540:MZQ65543 NJM65540:NJM65543 NTI65540:NTI65543 ODE65540:ODE65543 ONA65540:ONA65543 OWW65540:OWW65543 PGS65540:PGS65543 PQO65540:PQO65543 QAK65540:QAK65543 QKG65540:QKG65543 QUC65540:QUC65543 RDY65540:RDY65543 RNU65540:RNU65543 RXQ65540:RXQ65543 SHM65540:SHM65543 SRI65540:SRI65543 TBE65540:TBE65543 TLA65540:TLA65543 TUW65540:TUW65543 UES65540:UES65543 UOO65540:UOO65543 UYK65540:UYK65543 VIG65540:VIG65543 VSC65540:VSC65543 WBY65540:WBY65543 WLU65540:WLU65543 WVQ65540:WVQ65543 I131076:I131079 JE131076:JE131079 TA131076:TA131079 ACW131076:ACW131079 AMS131076:AMS131079 AWO131076:AWO131079 BGK131076:BGK131079 BQG131076:BQG131079 CAC131076:CAC131079 CJY131076:CJY131079 CTU131076:CTU131079 DDQ131076:DDQ131079 DNM131076:DNM131079 DXI131076:DXI131079 EHE131076:EHE131079 ERA131076:ERA131079 FAW131076:FAW131079 FKS131076:FKS131079 FUO131076:FUO131079 GEK131076:GEK131079 GOG131076:GOG131079 GYC131076:GYC131079 HHY131076:HHY131079 HRU131076:HRU131079 IBQ131076:IBQ131079 ILM131076:ILM131079 IVI131076:IVI131079 JFE131076:JFE131079 JPA131076:JPA131079 JYW131076:JYW131079 KIS131076:KIS131079 KSO131076:KSO131079 LCK131076:LCK131079 LMG131076:LMG131079 LWC131076:LWC131079 MFY131076:MFY131079 MPU131076:MPU131079 MZQ131076:MZQ131079 NJM131076:NJM131079 NTI131076:NTI131079 ODE131076:ODE131079 ONA131076:ONA131079 OWW131076:OWW131079 PGS131076:PGS131079 PQO131076:PQO131079 QAK131076:QAK131079 QKG131076:QKG131079 QUC131076:QUC131079 RDY131076:RDY131079 RNU131076:RNU131079 RXQ131076:RXQ131079 SHM131076:SHM131079 SRI131076:SRI131079 TBE131076:TBE131079 TLA131076:TLA131079 TUW131076:TUW131079 UES131076:UES131079 UOO131076:UOO131079 UYK131076:UYK131079 VIG131076:VIG131079 VSC131076:VSC131079 WBY131076:WBY131079 WLU131076:WLU131079 WVQ131076:WVQ131079 I196612:I196615 JE196612:JE196615 TA196612:TA196615 ACW196612:ACW196615 AMS196612:AMS196615 AWO196612:AWO196615 BGK196612:BGK196615 BQG196612:BQG196615 CAC196612:CAC196615 CJY196612:CJY196615 CTU196612:CTU196615 DDQ196612:DDQ196615 DNM196612:DNM196615 DXI196612:DXI196615 EHE196612:EHE196615 ERA196612:ERA196615 FAW196612:FAW196615 FKS196612:FKS196615 FUO196612:FUO196615 GEK196612:GEK196615 GOG196612:GOG196615 GYC196612:GYC196615 HHY196612:HHY196615 HRU196612:HRU196615 IBQ196612:IBQ196615 ILM196612:ILM196615 IVI196612:IVI196615 JFE196612:JFE196615 JPA196612:JPA196615 JYW196612:JYW196615 KIS196612:KIS196615 KSO196612:KSO196615 LCK196612:LCK196615 LMG196612:LMG196615 LWC196612:LWC196615 MFY196612:MFY196615 MPU196612:MPU196615 MZQ196612:MZQ196615 NJM196612:NJM196615 NTI196612:NTI196615 ODE196612:ODE196615 ONA196612:ONA196615 OWW196612:OWW196615 PGS196612:PGS196615 PQO196612:PQO196615 QAK196612:QAK196615 QKG196612:QKG196615 QUC196612:QUC196615 RDY196612:RDY196615 RNU196612:RNU196615 RXQ196612:RXQ196615 SHM196612:SHM196615 SRI196612:SRI196615 TBE196612:TBE196615 TLA196612:TLA196615 TUW196612:TUW196615 UES196612:UES196615 UOO196612:UOO196615 UYK196612:UYK196615 VIG196612:VIG196615 VSC196612:VSC196615 WBY196612:WBY196615 WLU196612:WLU196615 WVQ196612:WVQ196615 I262148:I262151 JE262148:JE262151 TA262148:TA262151 ACW262148:ACW262151 AMS262148:AMS262151 AWO262148:AWO262151 BGK262148:BGK262151 BQG262148:BQG262151 CAC262148:CAC262151 CJY262148:CJY262151 CTU262148:CTU262151 DDQ262148:DDQ262151 DNM262148:DNM262151 DXI262148:DXI262151 EHE262148:EHE262151 ERA262148:ERA262151 FAW262148:FAW262151 FKS262148:FKS262151 FUO262148:FUO262151 GEK262148:GEK262151 GOG262148:GOG262151 GYC262148:GYC262151 HHY262148:HHY262151 HRU262148:HRU262151 IBQ262148:IBQ262151 ILM262148:ILM262151 IVI262148:IVI262151 JFE262148:JFE262151 JPA262148:JPA262151 JYW262148:JYW262151 KIS262148:KIS262151 KSO262148:KSO262151 LCK262148:LCK262151 LMG262148:LMG262151 LWC262148:LWC262151 MFY262148:MFY262151 MPU262148:MPU262151 MZQ262148:MZQ262151 NJM262148:NJM262151 NTI262148:NTI262151 ODE262148:ODE262151 ONA262148:ONA262151 OWW262148:OWW262151 PGS262148:PGS262151 PQO262148:PQO262151 QAK262148:QAK262151 QKG262148:QKG262151 QUC262148:QUC262151 RDY262148:RDY262151 RNU262148:RNU262151 RXQ262148:RXQ262151 SHM262148:SHM262151 SRI262148:SRI262151 TBE262148:TBE262151 TLA262148:TLA262151 TUW262148:TUW262151 UES262148:UES262151 UOO262148:UOO262151 UYK262148:UYK262151 VIG262148:VIG262151 VSC262148:VSC262151 WBY262148:WBY262151 WLU262148:WLU262151 WVQ262148:WVQ262151 I327684:I327687 JE327684:JE327687 TA327684:TA327687 ACW327684:ACW327687 AMS327684:AMS327687 AWO327684:AWO327687 BGK327684:BGK327687 BQG327684:BQG327687 CAC327684:CAC327687 CJY327684:CJY327687 CTU327684:CTU327687 DDQ327684:DDQ327687 DNM327684:DNM327687 DXI327684:DXI327687 EHE327684:EHE327687 ERA327684:ERA327687 FAW327684:FAW327687 FKS327684:FKS327687 FUO327684:FUO327687 GEK327684:GEK327687 GOG327684:GOG327687 GYC327684:GYC327687 HHY327684:HHY327687 HRU327684:HRU327687 IBQ327684:IBQ327687 ILM327684:ILM327687 IVI327684:IVI327687 JFE327684:JFE327687 JPA327684:JPA327687 JYW327684:JYW327687 KIS327684:KIS327687 KSO327684:KSO327687 LCK327684:LCK327687 LMG327684:LMG327687 LWC327684:LWC327687 MFY327684:MFY327687 MPU327684:MPU327687 MZQ327684:MZQ327687 NJM327684:NJM327687 NTI327684:NTI327687 ODE327684:ODE327687 ONA327684:ONA327687 OWW327684:OWW327687 PGS327684:PGS327687 PQO327684:PQO327687 QAK327684:QAK327687 QKG327684:QKG327687 QUC327684:QUC327687 RDY327684:RDY327687 RNU327684:RNU327687 RXQ327684:RXQ327687 SHM327684:SHM327687 SRI327684:SRI327687 TBE327684:TBE327687 TLA327684:TLA327687 TUW327684:TUW327687 UES327684:UES327687 UOO327684:UOO327687 UYK327684:UYK327687 VIG327684:VIG327687 VSC327684:VSC327687 WBY327684:WBY327687 WLU327684:WLU327687 WVQ327684:WVQ327687 I393220:I393223 JE393220:JE393223 TA393220:TA393223 ACW393220:ACW393223 AMS393220:AMS393223 AWO393220:AWO393223 BGK393220:BGK393223 BQG393220:BQG393223 CAC393220:CAC393223 CJY393220:CJY393223 CTU393220:CTU393223 DDQ393220:DDQ393223 DNM393220:DNM393223 DXI393220:DXI393223 EHE393220:EHE393223 ERA393220:ERA393223 FAW393220:FAW393223 FKS393220:FKS393223 FUO393220:FUO393223 GEK393220:GEK393223 GOG393220:GOG393223 GYC393220:GYC393223 HHY393220:HHY393223 HRU393220:HRU393223 IBQ393220:IBQ393223 ILM393220:ILM393223 IVI393220:IVI393223 JFE393220:JFE393223 JPA393220:JPA393223 JYW393220:JYW393223 KIS393220:KIS393223 KSO393220:KSO393223 LCK393220:LCK393223 LMG393220:LMG393223 LWC393220:LWC393223 MFY393220:MFY393223 MPU393220:MPU393223 MZQ393220:MZQ393223 NJM393220:NJM393223 NTI393220:NTI393223 ODE393220:ODE393223 ONA393220:ONA393223 OWW393220:OWW393223 PGS393220:PGS393223 PQO393220:PQO393223 QAK393220:QAK393223 QKG393220:QKG393223 QUC393220:QUC393223 RDY393220:RDY393223 RNU393220:RNU393223 RXQ393220:RXQ393223 SHM393220:SHM393223 SRI393220:SRI393223 TBE393220:TBE393223 TLA393220:TLA393223 TUW393220:TUW393223 UES393220:UES393223 UOO393220:UOO393223 UYK393220:UYK393223 VIG393220:VIG393223 VSC393220:VSC393223 WBY393220:WBY393223 WLU393220:WLU393223 WVQ393220:WVQ393223 I458756:I458759 JE458756:JE458759 TA458756:TA458759 ACW458756:ACW458759 AMS458756:AMS458759 AWO458756:AWO458759 BGK458756:BGK458759 BQG458756:BQG458759 CAC458756:CAC458759 CJY458756:CJY458759 CTU458756:CTU458759 DDQ458756:DDQ458759 DNM458756:DNM458759 DXI458756:DXI458759 EHE458756:EHE458759 ERA458756:ERA458759 FAW458756:FAW458759 FKS458756:FKS458759 FUO458756:FUO458759 GEK458756:GEK458759 GOG458756:GOG458759 GYC458756:GYC458759 HHY458756:HHY458759 HRU458756:HRU458759 IBQ458756:IBQ458759 ILM458756:ILM458759 IVI458756:IVI458759 JFE458756:JFE458759 JPA458756:JPA458759 JYW458756:JYW458759 KIS458756:KIS458759 KSO458756:KSO458759 LCK458756:LCK458759 LMG458756:LMG458759 LWC458756:LWC458759 MFY458756:MFY458759 MPU458756:MPU458759 MZQ458756:MZQ458759 NJM458756:NJM458759 NTI458756:NTI458759 ODE458756:ODE458759 ONA458756:ONA458759 OWW458756:OWW458759 PGS458756:PGS458759 PQO458756:PQO458759 QAK458756:QAK458759 QKG458756:QKG458759 QUC458756:QUC458759 RDY458756:RDY458759 RNU458756:RNU458759 RXQ458756:RXQ458759 SHM458756:SHM458759 SRI458756:SRI458759 TBE458756:TBE458759 TLA458756:TLA458759 TUW458756:TUW458759 UES458756:UES458759 UOO458756:UOO458759 UYK458756:UYK458759 VIG458756:VIG458759 VSC458756:VSC458759 WBY458756:WBY458759 WLU458756:WLU458759 WVQ458756:WVQ458759 I524292:I524295 JE524292:JE524295 TA524292:TA524295 ACW524292:ACW524295 AMS524292:AMS524295 AWO524292:AWO524295 BGK524292:BGK524295 BQG524292:BQG524295 CAC524292:CAC524295 CJY524292:CJY524295 CTU524292:CTU524295 DDQ524292:DDQ524295 DNM524292:DNM524295 DXI524292:DXI524295 EHE524292:EHE524295 ERA524292:ERA524295 FAW524292:FAW524295 FKS524292:FKS524295 FUO524292:FUO524295 GEK524292:GEK524295 GOG524292:GOG524295 GYC524292:GYC524295 HHY524292:HHY524295 HRU524292:HRU524295 IBQ524292:IBQ524295 ILM524292:ILM524295 IVI524292:IVI524295 JFE524292:JFE524295 JPA524292:JPA524295 JYW524292:JYW524295 KIS524292:KIS524295 KSO524292:KSO524295 LCK524292:LCK524295 LMG524292:LMG524295 LWC524292:LWC524295 MFY524292:MFY524295 MPU524292:MPU524295 MZQ524292:MZQ524295 NJM524292:NJM524295 NTI524292:NTI524295 ODE524292:ODE524295 ONA524292:ONA524295 OWW524292:OWW524295 PGS524292:PGS524295 PQO524292:PQO524295 QAK524292:QAK524295 QKG524292:QKG524295 QUC524292:QUC524295 RDY524292:RDY524295 RNU524292:RNU524295 RXQ524292:RXQ524295 SHM524292:SHM524295 SRI524292:SRI524295 TBE524292:TBE524295 TLA524292:TLA524295 TUW524292:TUW524295 UES524292:UES524295 UOO524292:UOO524295 UYK524292:UYK524295 VIG524292:VIG524295 VSC524292:VSC524295 WBY524292:WBY524295 WLU524292:WLU524295 WVQ524292:WVQ524295 I589828:I589831 JE589828:JE589831 TA589828:TA589831 ACW589828:ACW589831 AMS589828:AMS589831 AWO589828:AWO589831 BGK589828:BGK589831 BQG589828:BQG589831 CAC589828:CAC589831 CJY589828:CJY589831 CTU589828:CTU589831 DDQ589828:DDQ589831 DNM589828:DNM589831 DXI589828:DXI589831 EHE589828:EHE589831 ERA589828:ERA589831 FAW589828:FAW589831 FKS589828:FKS589831 FUO589828:FUO589831 GEK589828:GEK589831 GOG589828:GOG589831 GYC589828:GYC589831 HHY589828:HHY589831 HRU589828:HRU589831 IBQ589828:IBQ589831 ILM589828:ILM589831 IVI589828:IVI589831 JFE589828:JFE589831 JPA589828:JPA589831 JYW589828:JYW589831 KIS589828:KIS589831 KSO589828:KSO589831 LCK589828:LCK589831 LMG589828:LMG589831 LWC589828:LWC589831 MFY589828:MFY589831 MPU589828:MPU589831 MZQ589828:MZQ589831 NJM589828:NJM589831 NTI589828:NTI589831 ODE589828:ODE589831 ONA589828:ONA589831 OWW589828:OWW589831 PGS589828:PGS589831 PQO589828:PQO589831 QAK589828:QAK589831 QKG589828:QKG589831 QUC589828:QUC589831 RDY589828:RDY589831 RNU589828:RNU589831 RXQ589828:RXQ589831 SHM589828:SHM589831 SRI589828:SRI589831 TBE589828:TBE589831 TLA589828:TLA589831 TUW589828:TUW589831 UES589828:UES589831 UOO589828:UOO589831 UYK589828:UYK589831 VIG589828:VIG589831 VSC589828:VSC589831 WBY589828:WBY589831 WLU589828:WLU589831 WVQ589828:WVQ589831 I655364:I655367 JE655364:JE655367 TA655364:TA655367 ACW655364:ACW655367 AMS655364:AMS655367 AWO655364:AWO655367 BGK655364:BGK655367 BQG655364:BQG655367 CAC655364:CAC655367 CJY655364:CJY655367 CTU655364:CTU655367 DDQ655364:DDQ655367 DNM655364:DNM655367 DXI655364:DXI655367 EHE655364:EHE655367 ERA655364:ERA655367 FAW655364:FAW655367 FKS655364:FKS655367 FUO655364:FUO655367 GEK655364:GEK655367 GOG655364:GOG655367 GYC655364:GYC655367 HHY655364:HHY655367 HRU655364:HRU655367 IBQ655364:IBQ655367 ILM655364:ILM655367 IVI655364:IVI655367 JFE655364:JFE655367 JPA655364:JPA655367 JYW655364:JYW655367 KIS655364:KIS655367 KSO655364:KSO655367 LCK655364:LCK655367 LMG655364:LMG655367 LWC655364:LWC655367 MFY655364:MFY655367 MPU655364:MPU655367 MZQ655364:MZQ655367 NJM655364:NJM655367 NTI655364:NTI655367 ODE655364:ODE655367 ONA655364:ONA655367 OWW655364:OWW655367 PGS655364:PGS655367 PQO655364:PQO655367 QAK655364:QAK655367 QKG655364:QKG655367 QUC655364:QUC655367 RDY655364:RDY655367 RNU655364:RNU655367 RXQ655364:RXQ655367 SHM655364:SHM655367 SRI655364:SRI655367 TBE655364:TBE655367 TLA655364:TLA655367 TUW655364:TUW655367 UES655364:UES655367 UOO655364:UOO655367 UYK655364:UYK655367 VIG655364:VIG655367 VSC655364:VSC655367 WBY655364:WBY655367 WLU655364:WLU655367 WVQ655364:WVQ655367 I720900:I720903 JE720900:JE720903 TA720900:TA720903 ACW720900:ACW720903 AMS720900:AMS720903 AWO720900:AWO720903 BGK720900:BGK720903 BQG720900:BQG720903 CAC720900:CAC720903 CJY720900:CJY720903 CTU720900:CTU720903 DDQ720900:DDQ720903 DNM720900:DNM720903 DXI720900:DXI720903 EHE720900:EHE720903 ERA720900:ERA720903 FAW720900:FAW720903 FKS720900:FKS720903 FUO720900:FUO720903 GEK720900:GEK720903 GOG720900:GOG720903 GYC720900:GYC720903 HHY720900:HHY720903 HRU720900:HRU720903 IBQ720900:IBQ720903 ILM720900:ILM720903 IVI720900:IVI720903 JFE720900:JFE720903 JPA720900:JPA720903 JYW720900:JYW720903 KIS720900:KIS720903 KSO720900:KSO720903 LCK720900:LCK720903 LMG720900:LMG720903 LWC720900:LWC720903 MFY720900:MFY720903 MPU720900:MPU720903 MZQ720900:MZQ720903 NJM720900:NJM720903 NTI720900:NTI720903 ODE720900:ODE720903 ONA720900:ONA720903 OWW720900:OWW720903 PGS720900:PGS720903 PQO720900:PQO720903 QAK720900:QAK720903 QKG720900:QKG720903 QUC720900:QUC720903 RDY720900:RDY720903 RNU720900:RNU720903 RXQ720900:RXQ720903 SHM720900:SHM720903 SRI720900:SRI720903 TBE720900:TBE720903 TLA720900:TLA720903 TUW720900:TUW720903 UES720900:UES720903 UOO720900:UOO720903 UYK720900:UYK720903 VIG720900:VIG720903 VSC720900:VSC720903 WBY720900:WBY720903 WLU720900:WLU720903 WVQ720900:WVQ720903 I786436:I786439 JE786436:JE786439 TA786436:TA786439 ACW786436:ACW786439 AMS786436:AMS786439 AWO786436:AWO786439 BGK786436:BGK786439 BQG786436:BQG786439 CAC786436:CAC786439 CJY786436:CJY786439 CTU786436:CTU786439 DDQ786436:DDQ786439 DNM786436:DNM786439 DXI786436:DXI786439 EHE786436:EHE786439 ERA786436:ERA786439 FAW786436:FAW786439 FKS786436:FKS786439 FUO786436:FUO786439 GEK786436:GEK786439 GOG786436:GOG786439 GYC786436:GYC786439 HHY786436:HHY786439 HRU786436:HRU786439 IBQ786436:IBQ786439 ILM786436:ILM786439 IVI786436:IVI786439 JFE786436:JFE786439 JPA786436:JPA786439 JYW786436:JYW786439 KIS786436:KIS786439 KSO786436:KSO786439 LCK786436:LCK786439 LMG786436:LMG786439 LWC786436:LWC786439 MFY786436:MFY786439 MPU786436:MPU786439 MZQ786436:MZQ786439 NJM786436:NJM786439 NTI786436:NTI786439 ODE786436:ODE786439 ONA786436:ONA786439 OWW786436:OWW786439 PGS786436:PGS786439 PQO786436:PQO786439 QAK786436:QAK786439 QKG786436:QKG786439 QUC786436:QUC786439 RDY786436:RDY786439 RNU786436:RNU786439 RXQ786436:RXQ786439 SHM786436:SHM786439 SRI786436:SRI786439 TBE786436:TBE786439 TLA786436:TLA786439 TUW786436:TUW786439 UES786436:UES786439 UOO786436:UOO786439 UYK786436:UYK786439 VIG786436:VIG786439 VSC786436:VSC786439 WBY786436:WBY786439 WLU786436:WLU786439 WVQ786436:WVQ786439 I851972:I851975 JE851972:JE851975 TA851972:TA851975 ACW851972:ACW851975 AMS851972:AMS851975 AWO851972:AWO851975 BGK851972:BGK851975 BQG851972:BQG851975 CAC851972:CAC851975 CJY851972:CJY851975 CTU851972:CTU851975 DDQ851972:DDQ851975 DNM851972:DNM851975 DXI851972:DXI851975 EHE851972:EHE851975 ERA851972:ERA851975 FAW851972:FAW851975 FKS851972:FKS851975 FUO851972:FUO851975 GEK851972:GEK851975 GOG851972:GOG851975 GYC851972:GYC851975 HHY851972:HHY851975 HRU851972:HRU851975 IBQ851972:IBQ851975 ILM851972:ILM851975 IVI851972:IVI851975 JFE851972:JFE851975 JPA851972:JPA851975 JYW851972:JYW851975 KIS851972:KIS851975 KSO851972:KSO851975 LCK851972:LCK851975 LMG851972:LMG851975 LWC851972:LWC851975 MFY851972:MFY851975 MPU851972:MPU851975 MZQ851972:MZQ851975 NJM851972:NJM851975 NTI851972:NTI851975 ODE851972:ODE851975 ONA851972:ONA851975 OWW851972:OWW851975 PGS851972:PGS851975 PQO851972:PQO851975 QAK851972:QAK851975 QKG851972:QKG851975 QUC851972:QUC851975 RDY851972:RDY851975 RNU851972:RNU851975 RXQ851972:RXQ851975 SHM851972:SHM851975 SRI851972:SRI851975 TBE851972:TBE851975 TLA851972:TLA851975 TUW851972:TUW851975 UES851972:UES851975 UOO851972:UOO851975 UYK851972:UYK851975 VIG851972:VIG851975 VSC851972:VSC851975 WBY851972:WBY851975 WLU851972:WLU851975 WVQ851972:WVQ851975 I917508:I917511 JE917508:JE917511 TA917508:TA917511 ACW917508:ACW917511 AMS917508:AMS917511 AWO917508:AWO917511 BGK917508:BGK917511 BQG917508:BQG917511 CAC917508:CAC917511 CJY917508:CJY917511 CTU917508:CTU917511 DDQ917508:DDQ917511 DNM917508:DNM917511 DXI917508:DXI917511 EHE917508:EHE917511 ERA917508:ERA917511 FAW917508:FAW917511 FKS917508:FKS917511 FUO917508:FUO917511 GEK917508:GEK917511 GOG917508:GOG917511 GYC917508:GYC917511 HHY917508:HHY917511 HRU917508:HRU917511 IBQ917508:IBQ917511 ILM917508:ILM917511 IVI917508:IVI917511 JFE917508:JFE917511 JPA917508:JPA917511 JYW917508:JYW917511 KIS917508:KIS917511 KSO917508:KSO917511 LCK917508:LCK917511 LMG917508:LMG917511 LWC917508:LWC917511 MFY917508:MFY917511 MPU917508:MPU917511 MZQ917508:MZQ917511 NJM917508:NJM917511 NTI917508:NTI917511 ODE917508:ODE917511 ONA917508:ONA917511 OWW917508:OWW917511 PGS917508:PGS917511 PQO917508:PQO917511 QAK917508:QAK917511 QKG917508:QKG917511 QUC917508:QUC917511 RDY917508:RDY917511 RNU917508:RNU917511 RXQ917508:RXQ917511 SHM917508:SHM917511 SRI917508:SRI917511 TBE917508:TBE917511 TLA917508:TLA917511 TUW917508:TUW917511 UES917508:UES917511 UOO917508:UOO917511 UYK917508:UYK917511 VIG917508:VIG917511 VSC917508:VSC917511 WBY917508:WBY917511 WLU917508:WLU917511 WVQ917508:WVQ917511 I4:I7" xr:uid="{00000000-0002-0000-0400-000003000000}">
      <formula1>attività</formula1>
    </dataValidation>
    <dataValidation type="list" allowBlank="1" showInputMessage="1" showErrorMessage="1" sqref="O983044:O983047 JK983044:JK983047 TG983044:TG983047 ADC983044:ADC983047 AMY983044:AMY983047 AWU983044:AWU983047 BGQ983044:BGQ983047 BQM983044:BQM983047 CAI983044:CAI983047 CKE983044:CKE983047 CUA983044:CUA983047 DDW983044:DDW983047 DNS983044:DNS983047 DXO983044:DXO983047 EHK983044:EHK983047 ERG983044:ERG983047 FBC983044:FBC983047 FKY983044:FKY983047 FUU983044:FUU983047 GEQ983044:GEQ983047 GOM983044:GOM983047 GYI983044:GYI983047 HIE983044:HIE983047 HSA983044:HSA983047 IBW983044:IBW983047 ILS983044:ILS983047 IVO983044:IVO983047 JFK983044:JFK983047 JPG983044:JPG983047 JZC983044:JZC983047 KIY983044:KIY983047 KSU983044:KSU983047 LCQ983044:LCQ983047 LMM983044:LMM983047 LWI983044:LWI983047 MGE983044:MGE983047 MQA983044:MQA983047 MZW983044:MZW983047 NJS983044:NJS983047 NTO983044:NTO983047 ODK983044:ODK983047 ONG983044:ONG983047 OXC983044:OXC983047 PGY983044:PGY983047 PQU983044:PQU983047 QAQ983044:QAQ983047 QKM983044:QKM983047 QUI983044:QUI983047 REE983044:REE983047 ROA983044:ROA983047 RXW983044:RXW983047 SHS983044:SHS983047 SRO983044:SRO983047 TBK983044:TBK983047 TLG983044:TLG983047 TVC983044:TVC983047 UEY983044:UEY983047 UOU983044:UOU983047 UYQ983044:UYQ983047 VIM983044:VIM983047 VSI983044:VSI983047 WCE983044:WCE983047 WMA983044:WMA983047 WVW983044:WVW983047 O65540:O65543 JK65540:JK65543 TG65540:TG65543 ADC65540:ADC65543 AMY65540:AMY65543 AWU65540:AWU65543 BGQ65540:BGQ65543 BQM65540:BQM65543 CAI65540:CAI65543 CKE65540:CKE65543 CUA65540:CUA65543 DDW65540:DDW65543 DNS65540:DNS65543 DXO65540:DXO65543 EHK65540:EHK65543 ERG65540:ERG65543 FBC65540:FBC65543 FKY65540:FKY65543 FUU65540:FUU65543 GEQ65540:GEQ65543 GOM65540:GOM65543 GYI65540:GYI65543 HIE65540:HIE65543 HSA65540:HSA65543 IBW65540:IBW65543 ILS65540:ILS65543 IVO65540:IVO65543 JFK65540:JFK65543 JPG65540:JPG65543 JZC65540:JZC65543 KIY65540:KIY65543 KSU65540:KSU65543 LCQ65540:LCQ65543 LMM65540:LMM65543 LWI65540:LWI65543 MGE65540:MGE65543 MQA65540:MQA65543 MZW65540:MZW65543 NJS65540:NJS65543 NTO65540:NTO65543 ODK65540:ODK65543 ONG65540:ONG65543 OXC65540:OXC65543 PGY65540:PGY65543 PQU65540:PQU65543 QAQ65540:QAQ65543 QKM65540:QKM65543 QUI65540:QUI65543 REE65540:REE65543 ROA65540:ROA65543 RXW65540:RXW65543 SHS65540:SHS65543 SRO65540:SRO65543 TBK65540:TBK65543 TLG65540:TLG65543 TVC65540:TVC65543 UEY65540:UEY65543 UOU65540:UOU65543 UYQ65540:UYQ65543 VIM65540:VIM65543 VSI65540:VSI65543 WCE65540:WCE65543 WMA65540:WMA65543 WVW65540:WVW65543 O131076:O131079 JK131076:JK131079 TG131076:TG131079 ADC131076:ADC131079 AMY131076:AMY131079 AWU131076:AWU131079 BGQ131076:BGQ131079 BQM131076:BQM131079 CAI131076:CAI131079 CKE131076:CKE131079 CUA131076:CUA131079 DDW131076:DDW131079 DNS131076:DNS131079 DXO131076:DXO131079 EHK131076:EHK131079 ERG131076:ERG131079 FBC131076:FBC131079 FKY131076:FKY131079 FUU131076:FUU131079 GEQ131076:GEQ131079 GOM131076:GOM131079 GYI131076:GYI131079 HIE131076:HIE131079 HSA131076:HSA131079 IBW131076:IBW131079 ILS131076:ILS131079 IVO131076:IVO131079 JFK131076:JFK131079 JPG131076:JPG131079 JZC131076:JZC131079 KIY131076:KIY131079 KSU131076:KSU131079 LCQ131076:LCQ131079 LMM131076:LMM131079 LWI131076:LWI131079 MGE131076:MGE131079 MQA131076:MQA131079 MZW131076:MZW131079 NJS131076:NJS131079 NTO131076:NTO131079 ODK131076:ODK131079 ONG131076:ONG131079 OXC131076:OXC131079 PGY131076:PGY131079 PQU131076:PQU131079 QAQ131076:QAQ131079 QKM131076:QKM131079 QUI131076:QUI131079 REE131076:REE131079 ROA131076:ROA131079 RXW131076:RXW131079 SHS131076:SHS131079 SRO131076:SRO131079 TBK131076:TBK131079 TLG131076:TLG131079 TVC131076:TVC131079 UEY131076:UEY131079 UOU131076:UOU131079 UYQ131076:UYQ131079 VIM131076:VIM131079 VSI131076:VSI131079 WCE131076:WCE131079 WMA131076:WMA131079 WVW131076:WVW131079 O196612:O196615 JK196612:JK196615 TG196612:TG196615 ADC196612:ADC196615 AMY196612:AMY196615 AWU196612:AWU196615 BGQ196612:BGQ196615 BQM196612:BQM196615 CAI196612:CAI196615 CKE196612:CKE196615 CUA196612:CUA196615 DDW196612:DDW196615 DNS196612:DNS196615 DXO196612:DXO196615 EHK196612:EHK196615 ERG196612:ERG196615 FBC196612:FBC196615 FKY196612:FKY196615 FUU196612:FUU196615 GEQ196612:GEQ196615 GOM196612:GOM196615 GYI196612:GYI196615 HIE196612:HIE196615 HSA196612:HSA196615 IBW196612:IBW196615 ILS196612:ILS196615 IVO196612:IVO196615 JFK196612:JFK196615 JPG196612:JPG196615 JZC196612:JZC196615 KIY196612:KIY196615 KSU196612:KSU196615 LCQ196612:LCQ196615 LMM196612:LMM196615 LWI196612:LWI196615 MGE196612:MGE196615 MQA196612:MQA196615 MZW196612:MZW196615 NJS196612:NJS196615 NTO196612:NTO196615 ODK196612:ODK196615 ONG196612:ONG196615 OXC196612:OXC196615 PGY196612:PGY196615 PQU196612:PQU196615 QAQ196612:QAQ196615 QKM196612:QKM196615 QUI196612:QUI196615 REE196612:REE196615 ROA196612:ROA196615 RXW196612:RXW196615 SHS196612:SHS196615 SRO196612:SRO196615 TBK196612:TBK196615 TLG196612:TLG196615 TVC196612:TVC196615 UEY196612:UEY196615 UOU196612:UOU196615 UYQ196612:UYQ196615 VIM196612:VIM196615 VSI196612:VSI196615 WCE196612:WCE196615 WMA196612:WMA196615 WVW196612:WVW196615 O262148:O262151 JK262148:JK262151 TG262148:TG262151 ADC262148:ADC262151 AMY262148:AMY262151 AWU262148:AWU262151 BGQ262148:BGQ262151 BQM262148:BQM262151 CAI262148:CAI262151 CKE262148:CKE262151 CUA262148:CUA262151 DDW262148:DDW262151 DNS262148:DNS262151 DXO262148:DXO262151 EHK262148:EHK262151 ERG262148:ERG262151 FBC262148:FBC262151 FKY262148:FKY262151 FUU262148:FUU262151 GEQ262148:GEQ262151 GOM262148:GOM262151 GYI262148:GYI262151 HIE262148:HIE262151 HSA262148:HSA262151 IBW262148:IBW262151 ILS262148:ILS262151 IVO262148:IVO262151 JFK262148:JFK262151 JPG262148:JPG262151 JZC262148:JZC262151 KIY262148:KIY262151 KSU262148:KSU262151 LCQ262148:LCQ262151 LMM262148:LMM262151 LWI262148:LWI262151 MGE262148:MGE262151 MQA262148:MQA262151 MZW262148:MZW262151 NJS262148:NJS262151 NTO262148:NTO262151 ODK262148:ODK262151 ONG262148:ONG262151 OXC262148:OXC262151 PGY262148:PGY262151 PQU262148:PQU262151 QAQ262148:QAQ262151 QKM262148:QKM262151 QUI262148:QUI262151 REE262148:REE262151 ROA262148:ROA262151 RXW262148:RXW262151 SHS262148:SHS262151 SRO262148:SRO262151 TBK262148:TBK262151 TLG262148:TLG262151 TVC262148:TVC262151 UEY262148:UEY262151 UOU262148:UOU262151 UYQ262148:UYQ262151 VIM262148:VIM262151 VSI262148:VSI262151 WCE262148:WCE262151 WMA262148:WMA262151 WVW262148:WVW262151 O327684:O327687 JK327684:JK327687 TG327684:TG327687 ADC327684:ADC327687 AMY327684:AMY327687 AWU327684:AWU327687 BGQ327684:BGQ327687 BQM327684:BQM327687 CAI327684:CAI327687 CKE327684:CKE327687 CUA327684:CUA327687 DDW327684:DDW327687 DNS327684:DNS327687 DXO327684:DXO327687 EHK327684:EHK327687 ERG327684:ERG327687 FBC327684:FBC327687 FKY327684:FKY327687 FUU327684:FUU327687 GEQ327684:GEQ327687 GOM327684:GOM327687 GYI327684:GYI327687 HIE327684:HIE327687 HSA327684:HSA327687 IBW327684:IBW327687 ILS327684:ILS327687 IVO327684:IVO327687 JFK327684:JFK327687 JPG327684:JPG327687 JZC327684:JZC327687 KIY327684:KIY327687 KSU327684:KSU327687 LCQ327684:LCQ327687 LMM327684:LMM327687 LWI327684:LWI327687 MGE327684:MGE327687 MQA327684:MQA327687 MZW327684:MZW327687 NJS327684:NJS327687 NTO327684:NTO327687 ODK327684:ODK327687 ONG327684:ONG327687 OXC327684:OXC327687 PGY327684:PGY327687 PQU327684:PQU327687 QAQ327684:QAQ327687 QKM327684:QKM327687 QUI327684:QUI327687 REE327684:REE327687 ROA327684:ROA327687 RXW327684:RXW327687 SHS327684:SHS327687 SRO327684:SRO327687 TBK327684:TBK327687 TLG327684:TLG327687 TVC327684:TVC327687 UEY327684:UEY327687 UOU327684:UOU327687 UYQ327684:UYQ327687 VIM327684:VIM327687 VSI327684:VSI327687 WCE327684:WCE327687 WMA327684:WMA327687 WVW327684:WVW327687 O393220:O393223 JK393220:JK393223 TG393220:TG393223 ADC393220:ADC393223 AMY393220:AMY393223 AWU393220:AWU393223 BGQ393220:BGQ393223 BQM393220:BQM393223 CAI393220:CAI393223 CKE393220:CKE393223 CUA393220:CUA393223 DDW393220:DDW393223 DNS393220:DNS393223 DXO393220:DXO393223 EHK393220:EHK393223 ERG393220:ERG393223 FBC393220:FBC393223 FKY393220:FKY393223 FUU393220:FUU393223 GEQ393220:GEQ393223 GOM393220:GOM393223 GYI393220:GYI393223 HIE393220:HIE393223 HSA393220:HSA393223 IBW393220:IBW393223 ILS393220:ILS393223 IVO393220:IVO393223 JFK393220:JFK393223 JPG393220:JPG393223 JZC393220:JZC393223 KIY393220:KIY393223 KSU393220:KSU393223 LCQ393220:LCQ393223 LMM393220:LMM393223 LWI393220:LWI393223 MGE393220:MGE393223 MQA393220:MQA393223 MZW393220:MZW393223 NJS393220:NJS393223 NTO393220:NTO393223 ODK393220:ODK393223 ONG393220:ONG393223 OXC393220:OXC393223 PGY393220:PGY393223 PQU393220:PQU393223 QAQ393220:QAQ393223 QKM393220:QKM393223 QUI393220:QUI393223 REE393220:REE393223 ROA393220:ROA393223 RXW393220:RXW393223 SHS393220:SHS393223 SRO393220:SRO393223 TBK393220:TBK393223 TLG393220:TLG393223 TVC393220:TVC393223 UEY393220:UEY393223 UOU393220:UOU393223 UYQ393220:UYQ393223 VIM393220:VIM393223 VSI393220:VSI393223 WCE393220:WCE393223 WMA393220:WMA393223 WVW393220:WVW393223 O458756:O458759 JK458756:JK458759 TG458756:TG458759 ADC458756:ADC458759 AMY458756:AMY458759 AWU458756:AWU458759 BGQ458756:BGQ458759 BQM458756:BQM458759 CAI458756:CAI458759 CKE458756:CKE458759 CUA458756:CUA458759 DDW458756:DDW458759 DNS458756:DNS458759 DXO458756:DXO458759 EHK458756:EHK458759 ERG458756:ERG458759 FBC458756:FBC458759 FKY458756:FKY458759 FUU458756:FUU458759 GEQ458756:GEQ458759 GOM458756:GOM458759 GYI458756:GYI458759 HIE458756:HIE458759 HSA458756:HSA458759 IBW458756:IBW458759 ILS458756:ILS458759 IVO458756:IVO458759 JFK458756:JFK458759 JPG458756:JPG458759 JZC458756:JZC458759 KIY458756:KIY458759 KSU458756:KSU458759 LCQ458756:LCQ458759 LMM458756:LMM458759 LWI458756:LWI458759 MGE458756:MGE458759 MQA458756:MQA458759 MZW458756:MZW458759 NJS458756:NJS458759 NTO458756:NTO458759 ODK458756:ODK458759 ONG458756:ONG458759 OXC458756:OXC458759 PGY458756:PGY458759 PQU458756:PQU458759 QAQ458756:QAQ458759 QKM458756:QKM458759 QUI458756:QUI458759 REE458756:REE458759 ROA458756:ROA458759 RXW458756:RXW458759 SHS458756:SHS458759 SRO458756:SRO458759 TBK458756:TBK458759 TLG458756:TLG458759 TVC458756:TVC458759 UEY458756:UEY458759 UOU458756:UOU458759 UYQ458756:UYQ458759 VIM458756:VIM458759 VSI458756:VSI458759 WCE458756:WCE458759 WMA458756:WMA458759 WVW458756:WVW458759 O524292:O524295 JK524292:JK524295 TG524292:TG524295 ADC524292:ADC524295 AMY524292:AMY524295 AWU524292:AWU524295 BGQ524292:BGQ524295 BQM524292:BQM524295 CAI524292:CAI524295 CKE524292:CKE524295 CUA524292:CUA524295 DDW524292:DDW524295 DNS524292:DNS524295 DXO524292:DXO524295 EHK524292:EHK524295 ERG524292:ERG524295 FBC524292:FBC524295 FKY524292:FKY524295 FUU524292:FUU524295 GEQ524292:GEQ524295 GOM524292:GOM524295 GYI524292:GYI524295 HIE524292:HIE524295 HSA524292:HSA524295 IBW524292:IBW524295 ILS524292:ILS524295 IVO524292:IVO524295 JFK524292:JFK524295 JPG524292:JPG524295 JZC524292:JZC524295 KIY524292:KIY524295 KSU524292:KSU524295 LCQ524292:LCQ524295 LMM524292:LMM524295 LWI524292:LWI524295 MGE524292:MGE524295 MQA524292:MQA524295 MZW524292:MZW524295 NJS524292:NJS524295 NTO524292:NTO524295 ODK524292:ODK524295 ONG524292:ONG524295 OXC524292:OXC524295 PGY524292:PGY524295 PQU524292:PQU524295 QAQ524292:QAQ524295 QKM524292:QKM524295 QUI524292:QUI524295 REE524292:REE524295 ROA524292:ROA524295 RXW524292:RXW524295 SHS524292:SHS524295 SRO524292:SRO524295 TBK524292:TBK524295 TLG524292:TLG524295 TVC524292:TVC524295 UEY524292:UEY524295 UOU524292:UOU524295 UYQ524292:UYQ524295 VIM524292:VIM524295 VSI524292:VSI524295 WCE524292:WCE524295 WMA524292:WMA524295 WVW524292:WVW524295 O589828:O589831 JK589828:JK589831 TG589828:TG589831 ADC589828:ADC589831 AMY589828:AMY589831 AWU589828:AWU589831 BGQ589828:BGQ589831 BQM589828:BQM589831 CAI589828:CAI589831 CKE589828:CKE589831 CUA589828:CUA589831 DDW589828:DDW589831 DNS589828:DNS589831 DXO589828:DXO589831 EHK589828:EHK589831 ERG589828:ERG589831 FBC589828:FBC589831 FKY589828:FKY589831 FUU589828:FUU589831 GEQ589828:GEQ589831 GOM589828:GOM589831 GYI589828:GYI589831 HIE589828:HIE589831 HSA589828:HSA589831 IBW589828:IBW589831 ILS589828:ILS589831 IVO589828:IVO589831 JFK589828:JFK589831 JPG589828:JPG589831 JZC589828:JZC589831 KIY589828:KIY589831 KSU589828:KSU589831 LCQ589828:LCQ589831 LMM589828:LMM589831 LWI589828:LWI589831 MGE589828:MGE589831 MQA589828:MQA589831 MZW589828:MZW589831 NJS589828:NJS589831 NTO589828:NTO589831 ODK589828:ODK589831 ONG589828:ONG589831 OXC589828:OXC589831 PGY589828:PGY589831 PQU589828:PQU589831 QAQ589828:QAQ589831 QKM589828:QKM589831 QUI589828:QUI589831 REE589828:REE589831 ROA589828:ROA589831 RXW589828:RXW589831 SHS589828:SHS589831 SRO589828:SRO589831 TBK589828:TBK589831 TLG589828:TLG589831 TVC589828:TVC589831 UEY589828:UEY589831 UOU589828:UOU589831 UYQ589828:UYQ589831 VIM589828:VIM589831 VSI589828:VSI589831 WCE589828:WCE589831 WMA589828:WMA589831 WVW589828:WVW589831 O655364:O655367 JK655364:JK655367 TG655364:TG655367 ADC655364:ADC655367 AMY655364:AMY655367 AWU655364:AWU655367 BGQ655364:BGQ655367 BQM655364:BQM655367 CAI655364:CAI655367 CKE655364:CKE655367 CUA655364:CUA655367 DDW655364:DDW655367 DNS655364:DNS655367 DXO655364:DXO655367 EHK655364:EHK655367 ERG655364:ERG655367 FBC655364:FBC655367 FKY655364:FKY655367 FUU655364:FUU655367 GEQ655364:GEQ655367 GOM655364:GOM655367 GYI655364:GYI655367 HIE655364:HIE655367 HSA655364:HSA655367 IBW655364:IBW655367 ILS655364:ILS655367 IVO655364:IVO655367 JFK655364:JFK655367 JPG655364:JPG655367 JZC655364:JZC655367 KIY655364:KIY655367 KSU655364:KSU655367 LCQ655364:LCQ655367 LMM655364:LMM655367 LWI655364:LWI655367 MGE655364:MGE655367 MQA655364:MQA655367 MZW655364:MZW655367 NJS655364:NJS655367 NTO655364:NTO655367 ODK655364:ODK655367 ONG655364:ONG655367 OXC655364:OXC655367 PGY655364:PGY655367 PQU655364:PQU655367 QAQ655364:QAQ655367 QKM655364:QKM655367 QUI655364:QUI655367 REE655364:REE655367 ROA655364:ROA655367 RXW655364:RXW655367 SHS655364:SHS655367 SRO655364:SRO655367 TBK655364:TBK655367 TLG655364:TLG655367 TVC655364:TVC655367 UEY655364:UEY655367 UOU655364:UOU655367 UYQ655364:UYQ655367 VIM655364:VIM655367 VSI655364:VSI655367 WCE655364:WCE655367 WMA655364:WMA655367 WVW655364:WVW655367 O720900:O720903 JK720900:JK720903 TG720900:TG720903 ADC720900:ADC720903 AMY720900:AMY720903 AWU720900:AWU720903 BGQ720900:BGQ720903 BQM720900:BQM720903 CAI720900:CAI720903 CKE720900:CKE720903 CUA720900:CUA720903 DDW720900:DDW720903 DNS720900:DNS720903 DXO720900:DXO720903 EHK720900:EHK720903 ERG720900:ERG720903 FBC720900:FBC720903 FKY720900:FKY720903 FUU720900:FUU720903 GEQ720900:GEQ720903 GOM720900:GOM720903 GYI720900:GYI720903 HIE720900:HIE720903 HSA720900:HSA720903 IBW720900:IBW720903 ILS720900:ILS720903 IVO720900:IVO720903 JFK720900:JFK720903 JPG720900:JPG720903 JZC720900:JZC720903 KIY720900:KIY720903 KSU720900:KSU720903 LCQ720900:LCQ720903 LMM720900:LMM720903 LWI720900:LWI720903 MGE720900:MGE720903 MQA720900:MQA720903 MZW720900:MZW720903 NJS720900:NJS720903 NTO720900:NTO720903 ODK720900:ODK720903 ONG720900:ONG720903 OXC720900:OXC720903 PGY720900:PGY720903 PQU720900:PQU720903 QAQ720900:QAQ720903 QKM720900:QKM720903 QUI720900:QUI720903 REE720900:REE720903 ROA720900:ROA720903 RXW720900:RXW720903 SHS720900:SHS720903 SRO720900:SRO720903 TBK720900:TBK720903 TLG720900:TLG720903 TVC720900:TVC720903 UEY720900:UEY720903 UOU720900:UOU720903 UYQ720900:UYQ720903 VIM720900:VIM720903 VSI720900:VSI720903 WCE720900:WCE720903 WMA720900:WMA720903 WVW720900:WVW720903 O786436:O786439 JK786436:JK786439 TG786436:TG786439 ADC786436:ADC786439 AMY786436:AMY786439 AWU786436:AWU786439 BGQ786436:BGQ786439 BQM786436:BQM786439 CAI786436:CAI786439 CKE786436:CKE786439 CUA786436:CUA786439 DDW786436:DDW786439 DNS786436:DNS786439 DXO786436:DXO786439 EHK786436:EHK786439 ERG786436:ERG786439 FBC786436:FBC786439 FKY786436:FKY786439 FUU786436:FUU786439 GEQ786436:GEQ786439 GOM786436:GOM786439 GYI786436:GYI786439 HIE786436:HIE786439 HSA786436:HSA786439 IBW786436:IBW786439 ILS786436:ILS786439 IVO786436:IVO786439 JFK786436:JFK786439 JPG786436:JPG786439 JZC786436:JZC786439 KIY786436:KIY786439 KSU786436:KSU786439 LCQ786436:LCQ786439 LMM786436:LMM786439 LWI786436:LWI786439 MGE786436:MGE786439 MQA786436:MQA786439 MZW786436:MZW786439 NJS786436:NJS786439 NTO786436:NTO786439 ODK786436:ODK786439 ONG786436:ONG786439 OXC786436:OXC786439 PGY786436:PGY786439 PQU786436:PQU786439 QAQ786436:QAQ786439 QKM786436:QKM786439 QUI786436:QUI786439 REE786436:REE786439 ROA786436:ROA786439 RXW786436:RXW786439 SHS786436:SHS786439 SRO786436:SRO786439 TBK786436:TBK786439 TLG786436:TLG786439 TVC786436:TVC786439 UEY786436:UEY786439 UOU786436:UOU786439 UYQ786436:UYQ786439 VIM786436:VIM786439 VSI786436:VSI786439 WCE786436:WCE786439 WMA786436:WMA786439 WVW786436:WVW786439 O851972:O851975 JK851972:JK851975 TG851972:TG851975 ADC851972:ADC851975 AMY851972:AMY851975 AWU851972:AWU851975 BGQ851972:BGQ851975 BQM851972:BQM851975 CAI851972:CAI851975 CKE851972:CKE851975 CUA851972:CUA851975 DDW851972:DDW851975 DNS851972:DNS851975 DXO851972:DXO851975 EHK851972:EHK851975 ERG851972:ERG851975 FBC851972:FBC851975 FKY851972:FKY851975 FUU851972:FUU851975 GEQ851972:GEQ851975 GOM851972:GOM851975 GYI851972:GYI851975 HIE851972:HIE851975 HSA851972:HSA851975 IBW851972:IBW851975 ILS851972:ILS851975 IVO851972:IVO851975 JFK851972:JFK851975 JPG851972:JPG851975 JZC851972:JZC851975 KIY851972:KIY851975 KSU851972:KSU851975 LCQ851972:LCQ851975 LMM851972:LMM851975 LWI851972:LWI851975 MGE851972:MGE851975 MQA851972:MQA851975 MZW851972:MZW851975 NJS851972:NJS851975 NTO851972:NTO851975 ODK851972:ODK851975 ONG851972:ONG851975 OXC851972:OXC851975 PGY851972:PGY851975 PQU851972:PQU851975 QAQ851972:QAQ851975 QKM851972:QKM851975 QUI851972:QUI851975 REE851972:REE851975 ROA851972:ROA851975 RXW851972:RXW851975 SHS851972:SHS851975 SRO851972:SRO851975 TBK851972:TBK851975 TLG851972:TLG851975 TVC851972:TVC851975 UEY851972:UEY851975 UOU851972:UOU851975 UYQ851972:UYQ851975 VIM851972:VIM851975 VSI851972:VSI851975 WCE851972:WCE851975 WMA851972:WMA851975 WVW851972:WVW851975 O917508:O917511 JK917508:JK917511 TG917508:TG917511 ADC917508:ADC917511 AMY917508:AMY917511 AWU917508:AWU917511 BGQ917508:BGQ917511 BQM917508:BQM917511 CAI917508:CAI917511 CKE917508:CKE917511 CUA917508:CUA917511 DDW917508:DDW917511 DNS917508:DNS917511 DXO917508:DXO917511 EHK917508:EHK917511 ERG917508:ERG917511 FBC917508:FBC917511 FKY917508:FKY917511 FUU917508:FUU917511 GEQ917508:GEQ917511 GOM917508:GOM917511 GYI917508:GYI917511 HIE917508:HIE917511 HSA917508:HSA917511 IBW917508:IBW917511 ILS917508:ILS917511 IVO917508:IVO917511 JFK917508:JFK917511 JPG917508:JPG917511 JZC917508:JZC917511 KIY917508:KIY917511 KSU917508:KSU917511 LCQ917508:LCQ917511 LMM917508:LMM917511 LWI917508:LWI917511 MGE917508:MGE917511 MQA917508:MQA917511 MZW917508:MZW917511 NJS917508:NJS917511 NTO917508:NTO917511 ODK917508:ODK917511 ONG917508:ONG917511 OXC917508:OXC917511 PGY917508:PGY917511 PQU917508:PQU917511 QAQ917508:QAQ917511 QKM917508:QKM917511 QUI917508:QUI917511 REE917508:REE917511 ROA917508:ROA917511 RXW917508:RXW917511 SHS917508:SHS917511 SRO917508:SRO917511 TBK917508:TBK917511 TLG917508:TLG917511 TVC917508:TVC917511 UEY917508:UEY917511 UOU917508:UOU917511 UYQ917508:UYQ917511 VIM917508:VIM917511 VSI917508:VSI917511 WCE917508:WCE917511 WMA917508:WMA917511 WVW917508:WVW917511 O4:O7" xr:uid="{00000000-0002-0000-0400-000004000000}">
      <formula1>risultato</formula1>
    </dataValidation>
    <dataValidation type="list" allowBlank="1" showInputMessage="1" showErrorMessage="1" sqref="N983044:N983047 JJ983044:JJ983047 TF983044:TF983047 ADB983044:ADB983047 AMX983044:AMX983047 AWT983044:AWT983047 BGP983044:BGP983047 BQL983044:BQL983047 CAH983044:CAH983047 CKD983044:CKD983047 CTZ983044:CTZ983047 DDV983044:DDV983047 DNR983044:DNR983047 DXN983044:DXN983047 EHJ983044:EHJ983047 ERF983044:ERF983047 FBB983044:FBB983047 FKX983044:FKX983047 FUT983044:FUT983047 GEP983044:GEP983047 GOL983044:GOL983047 GYH983044:GYH983047 HID983044:HID983047 HRZ983044:HRZ983047 IBV983044:IBV983047 ILR983044:ILR983047 IVN983044:IVN983047 JFJ983044:JFJ983047 JPF983044:JPF983047 JZB983044:JZB983047 KIX983044:KIX983047 KST983044:KST983047 LCP983044:LCP983047 LML983044:LML983047 LWH983044:LWH983047 MGD983044:MGD983047 MPZ983044:MPZ983047 MZV983044:MZV983047 NJR983044:NJR983047 NTN983044:NTN983047 ODJ983044:ODJ983047 ONF983044:ONF983047 OXB983044:OXB983047 PGX983044:PGX983047 PQT983044:PQT983047 QAP983044:QAP983047 QKL983044:QKL983047 QUH983044:QUH983047 RED983044:RED983047 RNZ983044:RNZ983047 RXV983044:RXV983047 SHR983044:SHR983047 SRN983044:SRN983047 TBJ983044:TBJ983047 TLF983044:TLF983047 TVB983044:TVB983047 UEX983044:UEX983047 UOT983044:UOT983047 UYP983044:UYP983047 VIL983044:VIL983047 VSH983044:VSH983047 WCD983044:WCD983047 WLZ983044:WLZ983047 WVV983044:WVV983047 N65540:N65543 JJ65540:JJ65543 TF65540:TF65543 ADB65540:ADB65543 AMX65540:AMX65543 AWT65540:AWT65543 BGP65540:BGP65543 BQL65540:BQL65543 CAH65540:CAH65543 CKD65540:CKD65543 CTZ65540:CTZ65543 DDV65540:DDV65543 DNR65540:DNR65543 DXN65540:DXN65543 EHJ65540:EHJ65543 ERF65540:ERF65543 FBB65540:FBB65543 FKX65540:FKX65543 FUT65540:FUT65543 GEP65540:GEP65543 GOL65540:GOL65543 GYH65540:GYH65543 HID65540:HID65543 HRZ65540:HRZ65543 IBV65540:IBV65543 ILR65540:ILR65543 IVN65540:IVN65543 JFJ65540:JFJ65543 JPF65540:JPF65543 JZB65540:JZB65543 KIX65540:KIX65543 KST65540:KST65543 LCP65540:LCP65543 LML65540:LML65543 LWH65540:LWH65543 MGD65540:MGD65543 MPZ65540:MPZ65543 MZV65540:MZV65543 NJR65540:NJR65543 NTN65540:NTN65543 ODJ65540:ODJ65543 ONF65540:ONF65543 OXB65540:OXB65543 PGX65540:PGX65543 PQT65540:PQT65543 QAP65540:QAP65543 QKL65540:QKL65543 QUH65540:QUH65543 RED65540:RED65543 RNZ65540:RNZ65543 RXV65540:RXV65543 SHR65540:SHR65543 SRN65540:SRN65543 TBJ65540:TBJ65543 TLF65540:TLF65543 TVB65540:TVB65543 UEX65540:UEX65543 UOT65540:UOT65543 UYP65540:UYP65543 VIL65540:VIL65543 VSH65540:VSH65543 WCD65540:WCD65543 WLZ65540:WLZ65543 WVV65540:WVV65543 N131076:N131079 JJ131076:JJ131079 TF131076:TF131079 ADB131076:ADB131079 AMX131076:AMX131079 AWT131076:AWT131079 BGP131076:BGP131079 BQL131076:BQL131079 CAH131076:CAH131079 CKD131076:CKD131079 CTZ131076:CTZ131079 DDV131076:DDV131079 DNR131076:DNR131079 DXN131076:DXN131079 EHJ131076:EHJ131079 ERF131076:ERF131079 FBB131076:FBB131079 FKX131076:FKX131079 FUT131076:FUT131079 GEP131076:GEP131079 GOL131076:GOL131079 GYH131076:GYH131079 HID131076:HID131079 HRZ131076:HRZ131079 IBV131076:IBV131079 ILR131076:ILR131079 IVN131076:IVN131079 JFJ131076:JFJ131079 JPF131076:JPF131079 JZB131076:JZB131079 KIX131076:KIX131079 KST131076:KST131079 LCP131076:LCP131079 LML131076:LML131079 LWH131076:LWH131079 MGD131076:MGD131079 MPZ131076:MPZ131079 MZV131076:MZV131079 NJR131076:NJR131079 NTN131076:NTN131079 ODJ131076:ODJ131079 ONF131076:ONF131079 OXB131076:OXB131079 PGX131076:PGX131079 PQT131076:PQT131079 QAP131076:QAP131079 QKL131076:QKL131079 QUH131076:QUH131079 RED131076:RED131079 RNZ131076:RNZ131079 RXV131076:RXV131079 SHR131076:SHR131079 SRN131076:SRN131079 TBJ131076:TBJ131079 TLF131076:TLF131079 TVB131076:TVB131079 UEX131076:UEX131079 UOT131076:UOT131079 UYP131076:UYP131079 VIL131076:VIL131079 VSH131076:VSH131079 WCD131076:WCD131079 WLZ131076:WLZ131079 WVV131076:WVV131079 N196612:N196615 JJ196612:JJ196615 TF196612:TF196615 ADB196612:ADB196615 AMX196612:AMX196615 AWT196612:AWT196615 BGP196612:BGP196615 BQL196612:BQL196615 CAH196612:CAH196615 CKD196612:CKD196615 CTZ196612:CTZ196615 DDV196612:DDV196615 DNR196612:DNR196615 DXN196612:DXN196615 EHJ196612:EHJ196615 ERF196612:ERF196615 FBB196612:FBB196615 FKX196612:FKX196615 FUT196612:FUT196615 GEP196612:GEP196615 GOL196612:GOL196615 GYH196612:GYH196615 HID196612:HID196615 HRZ196612:HRZ196615 IBV196612:IBV196615 ILR196612:ILR196615 IVN196612:IVN196615 JFJ196612:JFJ196615 JPF196612:JPF196615 JZB196612:JZB196615 KIX196612:KIX196615 KST196612:KST196615 LCP196612:LCP196615 LML196612:LML196615 LWH196612:LWH196615 MGD196612:MGD196615 MPZ196612:MPZ196615 MZV196612:MZV196615 NJR196612:NJR196615 NTN196612:NTN196615 ODJ196612:ODJ196615 ONF196612:ONF196615 OXB196612:OXB196615 PGX196612:PGX196615 PQT196612:PQT196615 QAP196612:QAP196615 QKL196612:QKL196615 QUH196612:QUH196615 RED196612:RED196615 RNZ196612:RNZ196615 RXV196612:RXV196615 SHR196612:SHR196615 SRN196612:SRN196615 TBJ196612:TBJ196615 TLF196612:TLF196615 TVB196612:TVB196615 UEX196612:UEX196615 UOT196612:UOT196615 UYP196612:UYP196615 VIL196612:VIL196615 VSH196612:VSH196615 WCD196612:WCD196615 WLZ196612:WLZ196615 WVV196612:WVV196615 N262148:N262151 JJ262148:JJ262151 TF262148:TF262151 ADB262148:ADB262151 AMX262148:AMX262151 AWT262148:AWT262151 BGP262148:BGP262151 BQL262148:BQL262151 CAH262148:CAH262151 CKD262148:CKD262151 CTZ262148:CTZ262151 DDV262148:DDV262151 DNR262148:DNR262151 DXN262148:DXN262151 EHJ262148:EHJ262151 ERF262148:ERF262151 FBB262148:FBB262151 FKX262148:FKX262151 FUT262148:FUT262151 GEP262148:GEP262151 GOL262148:GOL262151 GYH262148:GYH262151 HID262148:HID262151 HRZ262148:HRZ262151 IBV262148:IBV262151 ILR262148:ILR262151 IVN262148:IVN262151 JFJ262148:JFJ262151 JPF262148:JPF262151 JZB262148:JZB262151 KIX262148:KIX262151 KST262148:KST262151 LCP262148:LCP262151 LML262148:LML262151 LWH262148:LWH262151 MGD262148:MGD262151 MPZ262148:MPZ262151 MZV262148:MZV262151 NJR262148:NJR262151 NTN262148:NTN262151 ODJ262148:ODJ262151 ONF262148:ONF262151 OXB262148:OXB262151 PGX262148:PGX262151 PQT262148:PQT262151 QAP262148:QAP262151 QKL262148:QKL262151 QUH262148:QUH262151 RED262148:RED262151 RNZ262148:RNZ262151 RXV262148:RXV262151 SHR262148:SHR262151 SRN262148:SRN262151 TBJ262148:TBJ262151 TLF262148:TLF262151 TVB262148:TVB262151 UEX262148:UEX262151 UOT262148:UOT262151 UYP262148:UYP262151 VIL262148:VIL262151 VSH262148:VSH262151 WCD262148:WCD262151 WLZ262148:WLZ262151 WVV262148:WVV262151 N327684:N327687 JJ327684:JJ327687 TF327684:TF327687 ADB327684:ADB327687 AMX327684:AMX327687 AWT327684:AWT327687 BGP327684:BGP327687 BQL327684:BQL327687 CAH327684:CAH327687 CKD327684:CKD327687 CTZ327684:CTZ327687 DDV327684:DDV327687 DNR327684:DNR327687 DXN327684:DXN327687 EHJ327684:EHJ327687 ERF327684:ERF327687 FBB327684:FBB327687 FKX327684:FKX327687 FUT327684:FUT327687 GEP327684:GEP327687 GOL327684:GOL327687 GYH327684:GYH327687 HID327684:HID327687 HRZ327684:HRZ327687 IBV327684:IBV327687 ILR327684:ILR327687 IVN327684:IVN327687 JFJ327684:JFJ327687 JPF327684:JPF327687 JZB327684:JZB327687 KIX327684:KIX327687 KST327684:KST327687 LCP327684:LCP327687 LML327684:LML327687 LWH327684:LWH327687 MGD327684:MGD327687 MPZ327684:MPZ327687 MZV327684:MZV327687 NJR327684:NJR327687 NTN327684:NTN327687 ODJ327684:ODJ327687 ONF327684:ONF327687 OXB327684:OXB327687 PGX327684:PGX327687 PQT327684:PQT327687 QAP327684:QAP327687 QKL327684:QKL327687 QUH327684:QUH327687 RED327684:RED327687 RNZ327684:RNZ327687 RXV327684:RXV327687 SHR327684:SHR327687 SRN327684:SRN327687 TBJ327684:TBJ327687 TLF327684:TLF327687 TVB327684:TVB327687 UEX327684:UEX327687 UOT327684:UOT327687 UYP327684:UYP327687 VIL327684:VIL327687 VSH327684:VSH327687 WCD327684:WCD327687 WLZ327684:WLZ327687 WVV327684:WVV327687 N393220:N393223 JJ393220:JJ393223 TF393220:TF393223 ADB393220:ADB393223 AMX393220:AMX393223 AWT393220:AWT393223 BGP393220:BGP393223 BQL393220:BQL393223 CAH393220:CAH393223 CKD393220:CKD393223 CTZ393220:CTZ393223 DDV393220:DDV393223 DNR393220:DNR393223 DXN393220:DXN393223 EHJ393220:EHJ393223 ERF393220:ERF393223 FBB393220:FBB393223 FKX393220:FKX393223 FUT393220:FUT393223 GEP393220:GEP393223 GOL393220:GOL393223 GYH393220:GYH393223 HID393220:HID393223 HRZ393220:HRZ393223 IBV393220:IBV393223 ILR393220:ILR393223 IVN393220:IVN393223 JFJ393220:JFJ393223 JPF393220:JPF393223 JZB393220:JZB393223 KIX393220:KIX393223 KST393220:KST393223 LCP393220:LCP393223 LML393220:LML393223 LWH393220:LWH393223 MGD393220:MGD393223 MPZ393220:MPZ393223 MZV393220:MZV393223 NJR393220:NJR393223 NTN393220:NTN393223 ODJ393220:ODJ393223 ONF393220:ONF393223 OXB393220:OXB393223 PGX393220:PGX393223 PQT393220:PQT393223 QAP393220:QAP393223 QKL393220:QKL393223 QUH393220:QUH393223 RED393220:RED393223 RNZ393220:RNZ393223 RXV393220:RXV393223 SHR393220:SHR393223 SRN393220:SRN393223 TBJ393220:TBJ393223 TLF393220:TLF393223 TVB393220:TVB393223 UEX393220:UEX393223 UOT393220:UOT393223 UYP393220:UYP393223 VIL393220:VIL393223 VSH393220:VSH393223 WCD393220:WCD393223 WLZ393220:WLZ393223 WVV393220:WVV393223 N458756:N458759 JJ458756:JJ458759 TF458756:TF458759 ADB458756:ADB458759 AMX458756:AMX458759 AWT458756:AWT458759 BGP458756:BGP458759 BQL458756:BQL458759 CAH458756:CAH458759 CKD458756:CKD458759 CTZ458756:CTZ458759 DDV458756:DDV458759 DNR458756:DNR458759 DXN458756:DXN458759 EHJ458756:EHJ458759 ERF458756:ERF458759 FBB458756:FBB458759 FKX458756:FKX458759 FUT458756:FUT458759 GEP458756:GEP458759 GOL458756:GOL458759 GYH458756:GYH458759 HID458756:HID458759 HRZ458756:HRZ458759 IBV458756:IBV458759 ILR458756:ILR458759 IVN458756:IVN458759 JFJ458756:JFJ458759 JPF458756:JPF458759 JZB458756:JZB458759 KIX458756:KIX458759 KST458756:KST458759 LCP458756:LCP458759 LML458756:LML458759 LWH458756:LWH458759 MGD458756:MGD458759 MPZ458756:MPZ458759 MZV458756:MZV458759 NJR458756:NJR458759 NTN458756:NTN458759 ODJ458756:ODJ458759 ONF458756:ONF458759 OXB458756:OXB458759 PGX458756:PGX458759 PQT458756:PQT458759 QAP458756:QAP458759 QKL458756:QKL458759 QUH458756:QUH458759 RED458756:RED458759 RNZ458756:RNZ458759 RXV458756:RXV458759 SHR458756:SHR458759 SRN458756:SRN458759 TBJ458756:TBJ458759 TLF458756:TLF458759 TVB458756:TVB458759 UEX458756:UEX458759 UOT458756:UOT458759 UYP458756:UYP458759 VIL458756:VIL458759 VSH458756:VSH458759 WCD458756:WCD458759 WLZ458756:WLZ458759 WVV458756:WVV458759 N524292:N524295 JJ524292:JJ524295 TF524292:TF524295 ADB524292:ADB524295 AMX524292:AMX524295 AWT524292:AWT524295 BGP524292:BGP524295 BQL524292:BQL524295 CAH524292:CAH524295 CKD524292:CKD524295 CTZ524292:CTZ524295 DDV524292:DDV524295 DNR524292:DNR524295 DXN524292:DXN524295 EHJ524292:EHJ524295 ERF524292:ERF524295 FBB524292:FBB524295 FKX524292:FKX524295 FUT524292:FUT524295 GEP524292:GEP524295 GOL524292:GOL524295 GYH524292:GYH524295 HID524292:HID524295 HRZ524292:HRZ524295 IBV524292:IBV524295 ILR524292:ILR524295 IVN524292:IVN524295 JFJ524292:JFJ524295 JPF524292:JPF524295 JZB524292:JZB524295 KIX524292:KIX524295 KST524292:KST524295 LCP524292:LCP524295 LML524292:LML524295 LWH524292:LWH524295 MGD524292:MGD524295 MPZ524292:MPZ524295 MZV524292:MZV524295 NJR524292:NJR524295 NTN524292:NTN524295 ODJ524292:ODJ524295 ONF524292:ONF524295 OXB524292:OXB524295 PGX524292:PGX524295 PQT524292:PQT524295 QAP524292:QAP524295 QKL524292:QKL524295 QUH524292:QUH524295 RED524292:RED524295 RNZ524292:RNZ524295 RXV524292:RXV524295 SHR524292:SHR524295 SRN524292:SRN524295 TBJ524292:TBJ524295 TLF524292:TLF524295 TVB524292:TVB524295 UEX524292:UEX524295 UOT524292:UOT524295 UYP524292:UYP524295 VIL524292:VIL524295 VSH524292:VSH524295 WCD524292:WCD524295 WLZ524292:WLZ524295 WVV524292:WVV524295 N589828:N589831 JJ589828:JJ589831 TF589828:TF589831 ADB589828:ADB589831 AMX589828:AMX589831 AWT589828:AWT589831 BGP589828:BGP589831 BQL589828:BQL589831 CAH589828:CAH589831 CKD589828:CKD589831 CTZ589828:CTZ589831 DDV589828:DDV589831 DNR589828:DNR589831 DXN589828:DXN589831 EHJ589828:EHJ589831 ERF589828:ERF589831 FBB589828:FBB589831 FKX589828:FKX589831 FUT589828:FUT589831 GEP589828:GEP589831 GOL589828:GOL589831 GYH589828:GYH589831 HID589828:HID589831 HRZ589828:HRZ589831 IBV589828:IBV589831 ILR589828:ILR589831 IVN589828:IVN589831 JFJ589828:JFJ589831 JPF589828:JPF589831 JZB589828:JZB589831 KIX589828:KIX589831 KST589828:KST589831 LCP589828:LCP589831 LML589828:LML589831 LWH589828:LWH589831 MGD589828:MGD589831 MPZ589828:MPZ589831 MZV589828:MZV589831 NJR589828:NJR589831 NTN589828:NTN589831 ODJ589828:ODJ589831 ONF589828:ONF589831 OXB589828:OXB589831 PGX589828:PGX589831 PQT589828:PQT589831 QAP589828:QAP589831 QKL589828:QKL589831 QUH589828:QUH589831 RED589828:RED589831 RNZ589828:RNZ589831 RXV589828:RXV589831 SHR589828:SHR589831 SRN589828:SRN589831 TBJ589828:TBJ589831 TLF589828:TLF589831 TVB589828:TVB589831 UEX589828:UEX589831 UOT589828:UOT589831 UYP589828:UYP589831 VIL589828:VIL589831 VSH589828:VSH589831 WCD589828:WCD589831 WLZ589828:WLZ589831 WVV589828:WVV589831 N655364:N655367 JJ655364:JJ655367 TF655364:TF655367 ADB655364:ADB655367 AMX655364:AMX655367 AWT655364:AWT655367 BGP655364:BGP655367 BQL655364:BQL655367 CAH655364:CAH655367 CKD655364:CKD655367 CTZ655364:CTZ655367 DDV655364:DDV655367 DNR655364:DNR655367 DXN655364:DXN655367 EHJ655364:EHJ655367 ERF655364:ERF655367 FBB655364:FBB655367 FKX655364:FKX655367 FUT655364:FUT655367 GEP655364:GEP655367 GOL655364:GOL655367 GYH655364:GYH655367 HID655364:HID655367 HRZ655364:HRZ655367 IBV655364:IBV655367 ILR655364:ILR655367 IVN655364:IVN655367 JFJ655364:JFJ655367 JPF655364:JPF655367 JZB655364:JZB655367 KIX655364:KIX655367 KST655364:KST655367 LCP655364:LCP655367 LML655364:LML655367 LWH655364:LWH655367 MGD655364:MGD655367 MPZ655364:MPZ655367 MZV655364:MZV655367 NJR655364:NJR655367 NTN655364:NTN655367 ODJ655364:ODJ655367 ONF655364:ONF655367 OXB655364:OXB655367 PGX655364:PGX655367 PQT655364:PQT655367 QAP655364:QAP655367 QKL655364:QKL655367 QUH655364:QUH655367 RED655364:RED655367 RNZ655364:RNZ655367 RXV655364:RXV655367 SHR655364:SHR655367 SRN655364:SRN655367 TBJ655364:TBJ655367 TLF655364:TLF655367 TVB655364:TVB655367 UEX655364:UEX655367 UOT655364:UOT655367 UYP655364:UYP655367 VIL655364:VIL655367 VSH655364:VSH655367 WCD655364:WCD655367 WLZ655364:WLZ655367 WVV655364:WVV655367 N720900:N720903 JJ720900:JJ720903 TF720900:TF720903 ADB720900:ADB720903 AMX720900:AMX720903 AWT720900:AWT720903 BGP720900:BGP720903 BQL720900:BQL720903 CAH720900:CAH720903 CKD720900:CKD720903 CTZ720900:CTZ720903 DDV720900:DDV720903 DNR720900:DNR720903 DXN720900:DXN720903 EHJ720900:EHJ720903 ERF720900:ERF720903 FBB720900:FBB720903 FKX720900:FKX720903 FUT720900:FUT720903 GEP720900:GEP720903 GOL720900:GOL720903 GYH720900:GYH720903 HID720900:HID720903 HRZ720900:HRZ720903 IBV720900:IBV720903 ILR720900:ILR720903 IVN720900:IVN720903 JFJ720900:JFJ720903 JPF720900:JPF720903 JZB720900:JZB720903 KIX720900:KIX720903 KST720900:KST720903 LCP720900:LCP720903 LML720900:LML720903 LWH720900:LWH720903 MGD720900:MGD720903 MPZ720900:MPZ720903 MZV720900:MZV720903 NJR720900:NJR720903 NTN720900:NTN720903 ODJ720900:ODJ720903 ONF720900:ONF720903 OXB720900:OXB720903 PGX720900:PGX720903 PQT720900:PQT720903 QAP720900:QAP720903 QKL720900:QKL720903 QUH720900:QUH720903 RED720900:RED720903 RNZ720900:RNZ720903 RXV720900:RXV720903 SHR720900:SHR720903 SRN720900:SRN720903 TBJ720900:TBJ720903 TLF720900:TLF720903 TVB720900:TVB720903 UEX720900:UEX720903 UOT720900:UOT720903 UYP720900:UYP720903 VIL720900:VIL720903 VSH720900:VSH720903 WCD720900:WCD720903 WLZ720900:WLZ720903 WVV720900:WVV720903 N786436:N786439 JJ786436:JJ786439 TF786436:TF786439 ADB786436:ADB786439 AMX786436:AMX786439 AWT786436:AWT786439 BGP786436:BGP786439 BQL786436:BQL786439 CAH786436:CAH786439 CKD786436:CKD786439 CTZ786436:CTZ786439 DDV786436:DDV786439 DNR786436:DNR786439 DXN786436:DXN786439 EHJ786436:EHJ786439 ERF786436:ERF786439 FBB786436:FBB786439 FKX786436:FKX786439 FUT786436:FUT786439 GEP786436:GEP786439 GOL786436:GOL786439 GYH786436:GYH786439 HID786436:HID786439 HRZ786436:HRZ786439 IBV786436:IBV786439 ILR786436:ILR786439 IVN786436:IVN786439 JFJ786436:JFJ786439 JPF786436:JPF786439 JZB786436:JZB786439 KIX786436:KIX786439 KST786436:KST786439 LCP786436:LCP786439 LML786436:LML786439 LWH786436:LWH786439 MGD786436:MGD786439 MPZ786436:MPZ786439 MZV786436:MZV786439 NJR786436:NJR786439 NTN786436:NTN786439 ODJ786436:ODJ786439 ONF786436:ONF786439 OXB786436:OXB786439 PGX786436:PGX786439 PQT786436:PQT786439 QAP786436:QAP786439 QKL786436:QKL786439 QUH786436:QUH786439 RED786436:RED786439 RNZ786436:RNZ786439 RXV786436:RXV786439 SHR786436:SHR786439 SRN786436:SRN786439 TBJ786436:TBJ786439 TLF786436:TLF786439 TVB786436:TVB786439 UEX786436:UEX786439 UOT786436:UOT786439 UYP786436:UYP786439 VIL786436:VIL786439 VSH786436:VSH786439 WCD786436:WCD786439 WLZ786436:WLZ786439 WVV786436:WVV786439 N851972:N851975 JJ851972:JJ851975 TF851972:TF851975 ADB851972:ADB851975 AMX851972:AMX851975 AWT851972:AWT851975 BGP851972:BGP851975 BQL851972:BQL851975 CAH851972:CAH851975 CKD851972:CKD851975 CTZ851972:CTZ851975 DDV851972:DDV851975 DNR851972:DNR851975 DXN851972:DXN851975 EHJ851972:EHJ851975 ERF851972:ERF851975 FBB851972:FBB851975 FKX851972:FKX851975 FUT851972:FUT851975 GEP851972:GEP851975 GOL851972:GOL851975 GYH851972:GYH851975 HID851972:HID851975 HRZ851972:HRZ851975 IBV851972:IBV851975 ILR851972:ILR851975 IVN851972:IVN851975 JFJ851972:JFJ851975 JPF851972:JPF851975 JZB851972:JZB851975 KIX851972:KIX851975 KST851972:KST851975 LCP851972:LCP851975 LML851972:LML851975 LWH851972:LWH851975 MGD851972:MGD851975 MPZ851972:MPZ851975 MZV851972:MZV851975 NJR851972:NJR851975 NTN851972:NTN851975 ODJ851972:ODJ851975 ONF851972:ONF851975 OXB851972:OXB851975 PGX851972:PGX851975 PQT851972:PQT851975 QAP851972:QAP851975 QKL851972:QKL851975 QUH851972:QUH851975 RED851972:RED851975 RNZ851972:RNZ851975 RXV851972:RXV851975 SHR851972:SHR851975 SRN851972:SRN851975 TBJ851972:TBJ851975 TLF851972:TLF851975 TVB851972:TVB851975 UEX851972:UEX851975 UOT851972:UOT851975 UYP851972:UYP851975 VIL851972:VIL851975 VSH851972:VSH851975 WCD851972:WCD851975 WLZ851972:WLZ851975 WVV851972:WVV851975 N917508:N917511 JJ917508:JJ917511 TF917508:TF917511 ADB917508:ADB917511 AMX917508:AMX917511 AWT917508:AWT917511 BGP917508:BGP917511 BQL917508:BQL917511 CAH917508:CAH917511 CKD917508:CKD917511 CTZ917508:CTZ917511 DDV917508:DDV917511 DNR917508:DNR917511 DXN917508:DXN917511 EHJ917508:EHJ917511 ERF917508:ERF917511 FBB917508:FBB917511 FKX917508:FKX917511 FUT917508:FUT917511 GEP917508:GEP917511 GOL917508:GOL917511 GYH917508:GYH917511 HID917508:HID917511 HRZ917508:HRZ917511 IBV917508:IBV917511 ILR917508:ILR917511 IVN917508:IVN917511 JFJ917508:JFJ917511 JPF917508:JPF917511 JZB917508:JZB917511 KIX917508:KIX917511 KST917508:KST917511 LCP917508:LCP917511 LML917508:LML917511 LWH917508:LWH917511 MGD917508:MGD917511 MPZ917508:MPZ917511 MZV917508:MZV917511 NJR917508:NJR917511 NTN917508:NTN917511 ODJ917508:ODJ917511 ONF917508:ONF917511 OXB917508:OXB917511 PGX917508:PGX917511 PQT917508:PQT917511 QAP917508:QAP917511 QKL917508:QKL917511 QUH917508:QUH917511 RED917508:RED917511 RNZ917508:RNZ917511 RXV917508:RXV917511 SHR917508:SHR917511 SRN917508:SRN917511 TBJ917508:TBJ917511 TLF917508:TLF917511 TVB917508:TVB917511 UEX917508:UEX917511 UOT917508:UOT917511 UYP917508:UYP917511 VIL917508:VIL917511 VSH917508:VSH917511 WCD917508:WCD917511 WLZ917508:WLZ917511 WVV917508:WVV917511 N4:N7" xr:uid="{00000000-0002-0000-0400-000005000000}">
      <formula1>probabilita</formula1>
    </dataValidation>
  </dataValidations>
  <pageMargins left="0.70866141732283472" right="0.70866141732283472" top="0.74803149606299213" bottom="0.74803149606299213" header="0.31496062992125984" footer="0.31496062992125984"/>
  <pageSetup paperSize="8" fitToHeight="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8"/>
  <sheetViews>
    <sheetView topLeftCell="A2" zoomScale="50" zoomScaleNormal="50" workbookViewId="0">
      <selection activeCell="L7" sqref="L7"/>
    </sheetView>
  </sheetViews>
  <sheetFormatPr defaultRowHeight="15" x14ac:dyDescent="0.25"/>
  <cols>
    <col min="1" max="1" width="18.28515625" customWidth="1"/>
    <col min="2" max="2" width="7.140625" customWidth="1"/>
    <col min="3" max="3" width="40.5703125" customWidth="1"/>
    <col min="4" max="4" width="7.140625" customWidth="1"/>
    <col min="5" max="5" width="40.5703125" customWidth="1"/>
    <col min="6" max="6" width="12.85546875" customWidth="1"/>
    <col min="7" max="7" width="40.5703125" customWidth="1"/>
    <col min="8" max="10" width="22.5703125" customWidth="1"/>
    <col min="11" max="11" width="45.5703125" customWidth="1"/>
    <col min="12" max="12" width="34.28515625" customWidth="1"/>
    <col min="13" max="15" width="22.5703125" customWidth="1"/>
    <col min="16" max="16" width="33.42578125" customWidth="1"/>
    <col min="17" max="17" width="34" customWidth="1"/>
    <col min="18" max="19" width="25" customWidth="1"/>
    <col min="20" max="20" width="27" customWidth="1"/>
    <col min="21" max="22" width="18.140625" customWidth="1"/>
    <col min="23" max="23" width="20.85546875" customWidth="1"/>
    <col min="24" max="24" width="24.85546875" customWidth="1"/>
  </cols>
  <sheetData>
    <row r="1" spans="1:24" ht="55.5" customHeight="1" thickBot="1" x14ac:dyDescent="0.3">
      <c r="A1" s="335" t="s">
        <v>217</v>
      </c>
      <c r="B1" s="336"/>
      <c r="C1" s="336"/>
      <c r="D1" s="336"/>
      <c r="E1" s="336"/>
      <c r="F1" s="336"/>
      <c r="G1" s="336"/>
      <c r="H1" s="336"/>
      <c r="I1" s="336"/>
      <c r="J1" s="336"/>
      <c r="K1" s="87"/>
      <c r="L1" s="374" t="s">
        <v>8</v>
      </c>
      <c r="M1" s="374"/>
      <c r="N1" s="374"/>
      <c r="O1" s="374"/>
      <c r="P1" s="374"/>
      <c r="Q1" s="375" t="s">
        <v>9</v>
      </c>
      <c r="R1" s="375"/>
      <c r="S1" s="375"/>
      <c r="T1" s="375"/>
      <c r="U1" s="375"/>
      <c r="V1" s="375"/>
      <c r="W1" s="375"/>
      <c r="X1" s="375"/>
    </row>
    <row r="2" spans="1:24" ht="54.75" customHeight="1" thickBot="1" x14ac:dyDescent="0.3">
      <c r="A2" s="391" t="s">
        <v>212</v>
      </c>
      <c r="B2" s="391" t="s">
        <v>267</v>
      </c>
      <c r="C2" s="393" t="s">
        <v>211</v>
      </c>
      <c r="D2" s="391" t="s">
        <v>10</v>
      </c>
      <c r="E2" s="393" t="s">
        <v>11</v>
      </c>
      <c r="F2" s="391" t="s">
        <v>268</v>
      </c>
      <c r="G2" s="393" t="s">
        <v>231</v>
      </c>
      <c r="H2" s="395" t="s">
        <v>12</v>
      </c>
      <c r="I2" s="395" t="s">
        <v>13</v>
      </c>
      <c r="J2" s="395" t="s">
        <v>14</v>
      </c>
      <c r="K2" s="395" t="s">
        <v>269</v>
      </c>
      <c r="L2" s="369" t="s">
        <v>15</v>
      </c>
      <c r="M2" s="369" t="s">
        <v>214</v>
      </c>
      <c r="N2" s="369" t="s">
        <v>16</v>
      </c>
      <c r="O2" s="369"/>
      <c r="P2" s="369"/>
      <c r="Q2" s="377" t="s">
        <v>215</v>
      </c>
      <c r="R2" s="377" t="s">
        <v>17</v>
      </c>
      <c r="S2" s="377" t="s">
        <v>18</v>
      </c>
      <c r="T2" s="378" t="s">
        <v>19</v>
      </c>
      <c r="U2" s="378"/>
      <c r="V2" s="378"/>
      <c r="W2" s="378"/>
      <c r="X2" s="378"/>
    </row>
    <row r="3" spans="1:24" ht="177.75" customHeight="1" thickBot="1" x14ac:dyDescent="0.3">
      <c r="A3" s="392"/>
      <c r="B3" s="392"/>
      <c r="C3" s="394"/>
      <c r="D3" s="392"/>
      <c r="E3" s="394"/>
      <c r="F3" s="392"/>
      <c r="G3" s="394"/>
      <c r="H3" s="395"/>
      <c r="I3" s="395"/>
      <c r="J3" s="395"/>
      <c r="K3" s="395"/>
      <c r="L3" s="369"/>
      <c r="M3" s="369"/>
      <c r="N3" s="108" t="s">
        <v>20</v>
      </c>
      <c r="O3" s="108" t="s">
        <v>21</v>
      </c>
      <c r="P3" s="108" t="s">
        <v>22</v>
      </c>
      <c r="Q3" s="377"/>
      <c r="R3" s="377"/>
      <c r="S3" s="377"/>
      <c r="T3" s="110" t="s">
        <v>216</v>
      </c>
      <c r="U3" s="110" t="s">
        <v>23</v>
      </c>
      <c r="V3" s="110" t="s">
        <v>24</v>
      </c>
      <c r="W3" s="110" t="s">
        <v>25</v>
      </c>
      <c r="X3" s="110" t="s">
        <v>26</v>
      </c>
    </row>
    <row r="4" spans="1:24" ht="27" thickBot="1" x14ac:dyDescent="0.45">
      <c r="A4" s="382" t="s">
        <v>371</v>
      </c>
      <c r="B4" s="385">
        <v>1</v>
      </c>
      <c r="C4" s="385" t="s">
        <v>270</v>
      </c>
      <c r="D4" s="388" t="s">
        <v>271</v>
      </c>
      <c r="E4" s="387" t="s">
        <v>272</v>
      </c>
      <c r="F4" s="172" t="s">
        <v>273</v>
      </c>
      <c r="G4" s="173"/>
      <c r="H4" s="173"/>
      <c r="I4" s="173"/>
      <c r="J4" s="173"/>
      <c r="K4" s="380"/>
      <c r="L4" s="381"/>
      <c r="M4" s="172"/>
      <c r="N4" s="174"/>
      <c r="O4" s="175"/>
      <c r="P4" s="176"/>
      <c r="Q4" s="176"/>
      <c r="R4" s="352"/>
      <c r="S4" s="106"/>
      <c r="T4" s="12"/>
      <c r="U4" s="361"/>
      <c r="V4" s="352"/>
      <c r="W4" s="352"/>
      <c r="X4" s="361"/>
    </row>
    <row r="5" spans="1:24" ht="27" thickBot="1" x14ac:dyDescent="0.3">
      <c r="A5" s="383"/>
      <c r="B5" s="386"/>
      <c r="C5" s="386"/>
      <c r="D5" s="389"/>
      <c r="E5" s="390"/>
      <c r="F5" s="88" t="s">
        <v>277</v>
      </c>
      <c r="G5" s="89"/>
      <c r="H5" s="89"/>
      <c r="I5" s="89"/>
      <c r="J5" s="89"/>
      <c r="K5" s="318"/>
      <c r="L5" s="321"/>
      <c r="M5" s="88"/>
      <c r="N5" s="90"/>
      <c r="O5" s="88"/>
      <c r="P5" s="88"/>
      <c r="Q5" s="111"/>
      <c r="R5" s="352"/>
      <c r="S5" s="105"/>
      <c r="T5" s="52"/>
      <c r="U5" s="361"/>
      <c r="V5" s="352"/>
      <c r="W5" s="352"/>
      <c r="X5" s="361"/>
    </row>
    <row r="6" spans="1:24" ht="27" thickBot="1" x14ac:dyDescent="0.45">
      <c r="A6" s="383"/>
      <c r="B6" s="386"/>
      <c r="C6" s="386"/>
      <c r="D6" s="88" t="s">
        <v>278</v>
      </c>
      <c r="E6" s="90" t="s">
        <v>279</v>
      </c>
      <c r="F6" s="88" t="s">
        <v>280</v>
      </c>
      <c r="G6" s="94"/>
      <c r="H6" s="89"/>
      <c r="I6" s="89"/>
      <c r="J6" s="89"/>
      <c r="K6" s="95"/>
      <c r="L6" s="96"/>
      <c r="M6" s="88"/>
      <c r="N6" s="90"/>
      <c r="O6" s="88"/>
      <c r="P6" s="91"/>
      <c r="Q6" s="91"/>
      <c r="R6" s="352"/>
      <c r="S6" s="13"/>
      <c r="T6" s="16"/>
      <c r="U6" s="361"/>
      <c r="V6" s="352"/>
      <c r="W6" s="352"/>
      <c r="X6" s="361"/>
    </row>
    <row r="7" spans="1:24" ht="27" thickBot="1" x14ac:dyDescent="0.3">
      <c r="A7" s="383"/>
      <c r="B7" s="386"/>
      <c r="C7" s="386"/>
      <c r="D7" s="389" t="s">
        <v>283</v>
      </c>
      <c r="E7" s="390" t="s">
        <v>222</v>
      </c>
      <c r="F7" s="88" t="s">
        <v>284</v>
      </c>
      <c r="G7" s="89"/>
      <c r="H7" s="89"/>
      <c r="I7" s="89"/>
      <c r="J7" s="89"/>
      <c r="K7" s="95"/>
      <c r="L7" s="88"/>
      <c r="M7" s="88"/>
      <c r="N7" s="90"/>
      <c r="O7" s="88"/>
      <c r="P7" s="88"/>
      <c r="Q7" s="111"/>
      <c r="R7" s="352"/>
      <c r="S7" s="105"/>
      <c r="T7" s="52"/>
      <c r="U7" s="361"/>
      <c r="V7" s="352"/>
      <c r="W7" s="352"/>
      <c r="X7" s="361"/>
    </row>
    <row r="8" spans="1:24" ht="409.5" customHeight="1" thickBot="1" x14ac:dyDescent="0.3">
      <c r="A8" s="384"/>
      <c r="B8" s="387"/>
      <c r="C8" s="387"/>
      <c r="D8" s="389"/>
      <c r="E8" s="390"/>
      <c r="F8" s="88" t="s">
        <v>287</v>
      </c>
      <c r="G8" s="89"/>
      <c r="H8" s="89"/>
      <c r="I8" s="89"/>
      <c r="J8" s="89"/>
      <c r="K8" s="88"/>
      <c r="L8" s="88"/>
      <c r="M8" s="88"/>
      <c r="N8" s="90"/>
      <c r="O8" s="88"/>
      <c r="P8" s="88"/>
      <c r="Q8" s="176"/>
      <c r="R8" s="352"/>
      <c r="S8" s="105"/>
      <c r="T8" s="52"/>
      <c r="U8" s="361"/>
      <c r="V8" s="352"/>
      <c r="W8" s="352"/>
      <c r="X8" s="361"/>
    </row>
    <row r="9" spans="1:24" ht="27" hidden="1" thickBot="1" x14ac:dyDescent="0.3">
      <c r="Q9" s="111"/>
      <c r="R9" s="352"/>
      <c r="S9" s="101"/>
      <c r="T9" s="22"/>
      <c r="U9" s="361"/>
      <c r="V9" s="352"/>
      <c r="W9" s="352"/>
      <c r="X9" s="361"/>
    </row>
    <row r="10" spans="1:24" ht="2.25" customHeight="1" thickBot="1" x14ac:dyDescent="0.45">
      <c r="Q10" s="91"/>
      <c r="R10" s="352"/>
      <c r="S10" s="105"/>
      <c r="T10" s="52"/>
      <c r="U10" s="361"/>
      <c r="V10" s="352"/>
      <c r="W10" s="352"/>
      <c r="X10" s="361"/>
    </row>
    <row r="11" spans="1:24" ht="24" customHeight="1" thickBot="1" x14ac:dyDescent="0.3">
      <c r="Q11" s="111"/>
      <c r="R11" s="362"/>
      <c r="S11" s="101"/>
      <c r="T11" s="22"/>
      <c r="U11" s="361"/>
      <c r="V11" s="344"/>
      <c r="W11" s="344"/>
      <c r="X11" s="361"/>
    </row>
    <row r="12" spans="1:24" ht="27" hidden="1" thickBot="1" x14ac:dyDescent="0.3">
      <c r="Q12" s="176"/>
      <c r="R12" s="362"/>
      <c r="S12" s="103"/>
      <c r="T12" s="29"/>
      <c r="U12" s="361"/>
      <c r="V12" s="344"/>
      <c r="W12" s="344"/>
      <c r="X12" s="361"/>
    </row>
    <row r="14" spans="1:24" ht="26.25" customHeight="1" x14ac:dyDescent="0.25"/>
    <row r="16" spans="1:24" ht="26.25" x14ac:dyDescent="0.25">
      <c r="G16" s="56"/>
      <c r="H16" s="55"/>
      <c r="I16" s="56"/>
      <c r="J16" s="56"/>
      <c r="K16" s="57"/>
      <c r="L16" s="56"/>
      <c r="M16" s="60"/>
      <c r="N16" s="355" t="s">
        <v>391</v>
      </c>
      <c r="O16" s="355"/>
    </row>
    <row r="17" spans="7:15" ht="26.25" customHeight="1" x14ac:dyDescent="0.25">
      <c r="G17" s="61"/>
      <c r="H17" s="356" t="s">
        <v>377</v>
      </c>
      <c r="I17" s="356"/>
      <c r="J17" s="56"/>
      <c r="K17" s="57"/>
      <c r="L17" s="56"/>
      <c r="M17" s="62" t="s">
        <v>63</v>
      </c>
      <c r="N17" s="357" t="s">
        <v>64</v>
      </c>
      <c r="O17" s="357"/>
    </row>
    <row r="18" spans="7:15" ht="26.25" x14ac:dyDescent="0.25">
      <c r="G18" s="56"/>
      <c r="H18" s="55"/>
      <c r="I18" s="56"/>
      <c r="J18" s="56"/>
      <c r="K18" s="57"/>
      <c r="L18" s="56"/>
      <c r="M18" s="62" t="s">
        <v>65</v>
      </c>
      <c r="N18" s="343" t="s">
        <v>66</v>
      </c>
      <c r="O18" s="343"/>
    </row>
  </sheetData>
  <mergeCells count="42">
    <mergeCell ref="A1:J1"/>
    <mergeCell ref="L1:P1"/>
    <mergeCell ref="A2:A3"/>
    <mergeCell ref="B2:B3"/>
    <mergeCell ref="C2:C3"/>
    <mergeCell ref="D2:D3"/>
    <mergeCell ref="E2:E3"/>
    <mergeCell ref="F2:F3"/>
    <mergeCell ref="G2:G3"/>
    <mergeCell ref="L2:L3"/>
    <mergeCell ref="M2:M3"/>
    <mergeCell ref="N2:P2"/>
    <mergeCell ref="J2:J3"/>
    <mergeCell ref="K2:K3"/>
    <mergeCell ref="H2:H3"/>
    <mergeCell ref="I2:I3"/>
    <mergeCell ref="A4:A8"/>
    <mergeCell ref="B4:B8"/>
    <mergeCell ref="C4:C8"/>
    <mergeCell ref="D4:D5"/>
    <mergeCell ref="E4:E5"/>
    <mergeCell ref="D7:D8"/>
    <mergeCell ref="E7:E8"/>
    <mergeCell ref="K4:K5"/>
    <mergeCell ref="L4:L5"/>
    <mergeCell ref="N16:O16"/>
    <mergeCell ref="H17:I17"/>
    <mergeCell ref="N17:O17"/>
    <mergeCell ref="N18:O18"/>
    <mergeCell ref="Q1:X1"/>
    <mergeCell ref="T2:X2"/>
    <mergeCell ref="R4:R10"/>
    <mergeCell ref="U4:U12"/>
    <mergeCell ref="V4:V10"/>
    <mergeCell ref="W4:W10"/>
    <mergeCell ref="X4:X12"/>
    <mergeCell ref="R11:R12"/>
    <mergeCell ref="V11:V12"/>
    <mergeCell ref="W11:W12"/>
    <mergeCell ref="Q2:Q3"/>
    <mergeCell ref="R2:R3"/>
    <mergeCell ref="S2:S3"/>
  </mergeCells>
  <dataValidations count="6">
    <dataValidation type="list" allowBlank="1" showInputMessage="1" showErrorMessage="1" sqref="J4:J8" xr:uid="{00000000-0002-0000-0500-000000000000}">
      <formula1>attivita</formula1>
    </dataValidation>
    <dataValidation type="list" allowBlank="1" showInputMessage="1" showErrorMessage="1" sqref="M4:M8" xr:uid="{00000000-0002-0000-0500-000001000000}">
      <formula1>impatto</formula1>
    </dataValidation>
    <dataValidation type="list" allowBlank="1" showInputMessage="1" showErrorMessage="1" sqref="H4:H8" xr:uid="{00000000-0002-0000-0500-000002000000}">
      <formula1>responsabilità</formula1>
    </dataValidation>
    <dataValidation type="list" allowBlank="1" showInputMessage="1" showErrorMessage="1" sqref="I4:I8" xr:uid="{00000000-0002-0000-0500-000003000000}">
      <formula1>attività</formula1>
    </dataValidation>
    <dataValidation type="list" allowBlank="1" showInputMessage="1" showErrorMessage="1" sqref="O4:O8" xr:uid="{00000000-0002-0000-0500-000004000000}">
      <formula1>risultato</formula1>
    </dataValidation>
    <dataValidation type="list" allowBlank="1" showInputMessage="1" showErrorMessage="1" sqref="N5:N8" xr:uid="{00000000-0002-0000-0500-000005000000}">
      <formula1>probabilita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6000000}">
          <x14:formula1>
            <xm:f>'C:\Users\e.zucchelli\AppData\Local\Microsoft\Windows\Temporary Internet Files\Content.Outlook\X668O2U6\[Copia di form definitivo rilevazione attività_semplificato_UDGIV_con MISURE di RISCHIO_v4.xlsx]Parametri'!#REF!</xm:f>
          </x14:formula1>
          <xm:sqref>N4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3733"/>
  <sheetViews>
    <sheetView topLeftCell="A4" zoomScale="70" zoomScaleNormal="70" workbookViewId="0">
      <selection sqref="A1:J1"/>
    </sheetView>
  </sheetViews>
  <sheetFormatPr defaultRowHeight="15" x14ac:dyDescent="0.25"/>
  <cols>
    <col min="1" max="1" width="18.28515625" style="195" customWidth="1"/>
    <col min="2" max="2" width="7.140625" style="195" customWidth="1"/>
    <col min="3" max="3" width="40.5703125" style="195" customWidth="1"/>
    <col min="4" max="4" width="7.140625" style="195" customWidth="1"/>
    <col min="5" max="5" width="40.5703125" style="195" customWidth="1"/>
    <col min="6" max="6" width="12.85546875" style="195" customWidth="1"/>
    <col min="7" max="7" width="40.5703125" style="199" customWidth="1"/>
    <col min="8" max="8" width="22.5703125" style="195" customWidth="1"/>
    <col min="9" max="10" width="22.5703125" style="199" customWidth="1"/>
    <col min="11" max="11" width="45.5703125" style="195" customWidth="1"/>
    <col min="12" max="12" width="34.28515625" style="196" customWidth="1"/>
    <col min="13" max="13" width="22.5703125" style="196" customWidth="1"/>
    <col min="14" max="14" width="22.5703125" style="198" customWidth="1"/>
    <col min="15" max="15" width="22.5703125" style="196" customWidth="1"/>
    <col min="16" max="16" width="126.85546875" style="195" customWidth="1"/>
    <col min="17" max="17" width="19.5703125" style="197" customWidth="1"/>
    <col min="18" max="20" width="19.5703125" style="196" customWidth="1"/>
    <col min="21" max="21" width="19" style="195" customWidth="1"/>
    <col min="22" max="256" width="9.140625" style="195"/>
    <col min="257" max="257" width="18.28515625" style="195" customWidth="1"/>
    <col min="258" max="258" width="7.140625" style="195" customWidth="1"/>
    <col min="259" max="259" width="40.5703125" style="195" customWidth="1"/>
    <col min="260" max="260" width="7.140625" style="195" customWidth="1"/>
    <col min="261" max="261" width="40.5703125" style="195" customWidth="1"/>
    <col min="262" max="262" width="12.85546875" style="195" customWidth="1"/>
    <col min="263" max="263" width="40.5703125" style="195" customWidth="1"/>
    <col min="264" max="266" width="22.5703125" style="195" customWidth="1"/>
    <col min="267" max="267" width="45.5703125" style="195" customWidth="1"/>
    <col min="268" max="268" width="34.28515625" style="195" customWidth="1"/>
    <col min="269" max="271" width="22.5703125" style="195" customWidth="1"/>
    <col min="272" max="272" width="126.85546875" style="195" customWidth="1"/>
    <col min="273" max="276" width="19.5703125" style="195" customWidth="1"/>
    <col min="277" max="277" width="19" style="195" customWidth="1"/>
    <col min="278" max="512" width="9.140625" style="195"/>
    <col min="513" max="513" width="18.28515625" style="195" customWidth="1"/>
    <col min="514" max="514" width="7.140625" style="195" customWidth="1"/>
    <col min="515" max="515" width="40.5703125" style="195" customWidth="1"/>
    <col min="516" max="516" width="7.140625" style="195" customWidth="1"/>
    <col min="517" max="517" width="40.5703125" style="195" customWidth="1"/>
    <col min="518" max="518" width="12.85546875" style="195" customWidth="1"/>
    <col min="519" max="519" width="40.5703125" style="195" customWidth="1"/>
    <col min="520" max="522" width="22.5703125" style="195" customWidth="1"/>
    <col min="523" max="523" width="45.5703125" style="195" customWidth="1"/>
    <col min="524" max="524" width="34.28515625" style="195" customWidth="1"/>
    <col min="525" max="527" width="22.5703125" style="195" customWidth="1"/>
    <col min="528" max="528" width="126.85546875" style="195" customWidth="1"/>
    <col min="529" max="532" width="19.5703125" style="195" customWidth="1"/>
    <col min="533" max="533" width="19" style="195" customWidth="1"/>
    <col min="534" max="768" width="9.140625" style="195"/>
    <col min="769" max="769" width="18.28515625" style="195" customWidth="1"/>
    <col min="770" max="770" width="7.140625" style="195" customWidth="1"/>
    <col min="771" max="771" width="40.5703125" style="195" customWidth="1"/>
    <col min="772" max="772" width="7.140625" style="195" customWidth="1"/>
    <col min="773" max="773" width="40.5703125" style="195" customWidth="1"/>
    <col min="774" max="774" width="12.85546875" style="195" customWidth="1"/>
    <col min="775" max="775" width="40.5703125" style="195" customWidth="1"/>
    <col min="776" max="778" width="22.5703125" style="195" customWidth="1"/>
    <col min="779" max="779" width="45.5703125" style="195" customWidth="1"/>
    <col min="780" max="780" width="34.28515625" style="195" customWidth="1"/>
    <col min="781" max="783" width="22.5703125" style="195" customWidth="1"/>
    <col min="784" max="784" width="126.85546875" style="195" customWidth="1"/>
    <col min="785" max="788" width="19.5703125" style="195" customWidth="1"/>
    <col min="789" max="789" width="19" style="195" customWidth="1"/>
    <col min="790" max="1024" width="9.140625" style="195"/>
    <col min="1025" max="1025" width="18.28515625" style="195" customWidth="1"/>
    <col min="1026" max="1026" width="7.140625" style="195" customWidth="1"/>
    <col min="1027" max="1027" width="40.5703125" style="195" customWidth="1"/>
    <col min="1028" max="1028" width="7.140625" style="195" customWidth="1"/>
    <col min="1029" max="1029" width="40.5703125" style="195" customWidth="1"/>
    <col min="1030" max="1030" width="12.85546875" style="195" customWidth="1"/>
    <col min="1031" max="1031" width="40.5703125" style="195" customWidth="1"/>
    <col min="1032" max="1034" width="22.5703125" style="195" customWidth="1"/>
    <col min="1035" max="1035" width="45.5703125" style="195" customWidth="1"/>
    <col min="1036" max="1036" width="34.28515625" style="195" customWidth="1"/>
    <col min="1037" max="1039" width="22.5703125" style="195" customWidth="1"/>
    <col min="1040" max="1040" width="126.85546875" style="195" customWidth="1"/>
    <col min="1041" max="1044" width="19.5703125" style="195" customWidth="1"/>
    <col min="1045" max="1045" width="19" style="195" customWidth="1"/>
    <col min="1046" max="1280" width="9.140625" style="195"/>
    <col min="1281" max="1281" width="18.28515625" style="195" customWidth="1"/>
    <col min="1282" max="1282" width="7.140625" style="195" customWidth="1"/>
    <col min="1283" max="1283" width="40.5703125" style="195" customWidth="1"/>
    <col min="1284" max="1284" width="7.140625" style="195" customWidth="1"/>
    <col min="1285" max="1285" width="40.5703125" style="195" customWidth="1"/>
    <col min="1286" max="1286" width="12.85546875" style="195" customWidth="1"/>
    <col min="1287" max="1287" width="40.5703125" style="195" customWidth="1"/>
    <col min="1288" max="1290" width="22.5703125" style="195" customWidth="1"/>
    <col min="1291" max="1291" width="45.5703125" style="195" customWidth="1"/>
    <col min="1292" max="1292" width="34.28515625" style="195" customWidth="1"/>
    <col min="1293" max="1295" width="22.5703125" style="195" customWidth="1"/>
    <col min="1296" max="1296" width="126.85546875" style="195" customWidth="1"/>
    <col min="1297" max="1300" width="19.5703125" style="195" customWidth="1"/>
    <col min="1301" max="1301" width="19" style="195" customWidth="1"/>
    <col min="1302" max="1536" width="9.140625" style="195"/>
    <col min="1537" max="1537" width="18.28515625" style="195" customWidth="1"/>
    <col min="1538" max="1538" width="7.140625" style="195" customWidth="1"/>
    <col min="1539" max="1539" width="40.5703125" style="195" customWidth="1"/>
    <col min="1540" max="1540" width="7.140625" style="195" customWidth="1"/>
    <col min="1541" max="1541" width="40.5703125" style="195" customWidth="1"/>
    <col min="1542" max="1542" width="12.85546875" style="195" customWidth="1"/>
    <col min="1543" max="1543" width="40.5703125" style="195" customWidth="1"/>
    <col min="1544" max="1546" width="22.5703125" style="195" customWidth="1"/>
    <col min="1547" max="1547" width="45.5703125" style="195" customWidth="1"/>
    <col min="1548" max="1548" width="34.28515625" style="195" customWidth="1"/>
    <col min="1549" max="1551" width="22.5703125" style="195" customWidth="1"/>
    <col min="1552" max="1552" width="126.85546875" style="195" customWidth="1"/>
    <col min="1553" max="1556" width="19.5703125" style="195" customWidth="1"/>
    <col min="1557" max="1557" width="19" style="195" customWidth="1"/>
    <col min="1558" max="1792" width="9.140625" style="195"/>
    <col min="1793" max="1793" width="18.28515625" style="195" customWidth="1"/>
    <col min="1794" max="1794" width="7.140625" style="195" customWidth="1"/>
    <col min="1795" max="1795" width="40.5703125" style="195" customWidth="1"/>
    <col min="1796" max="1796" width="7.140625" style="195" customWidth="1"/>
    <col min="1797" max="1797" width="40.5703125" style="195" customWidth="1"/>
    <col min="1798" max="1798" width="12.85546875" style="195" customWidth="1"/>
    <col min="1799" max="1799" width="40.5703125" style="195" customWidth="1"/>
    <col min="1800" max="1802" width="22.5703125" style="195" customWidth="1"/>
    <col min="1803" max="1803" width="45.5703125" style="195" customWidth="1"/>
    <col min="1804" max="1804" width="34.28515625" style="195" customWidth="1"/>
    <col min="1805" max="1807" width="22.5703125" style="195" customWidth="1"/>
    <col min="1808" max="1808" width="126.85546875" style="195" customWidth="1"/>
    <col min="1809" max="1812" width="19.5703125" style="195" customWidth="1"/>
    <col min="1813" max="1813" width="19" style="195" customWidth="1"/>
    <col min="1814" max="2048" width="9.140625" style="195"/>
    <col min="2049" max="2049" width="18.28515625" style="195" customWidth="1"/>
    <col min="2050" max="2050" width="7.140625" style="195" customWidth="1"/>
    <col min="2051" max="2051" width="40.5703125" style="195" customWidth="1"/>
    <col min="2052" max="2052" width="7.140625" style="195" customWidth="1"/>
    <col min="2053" max="2053" width="40.5703125" style="195" customWidth="1"/>
    <col min="2054" max="2054" width="12.85546875" style="195" customWidth="1"/>
    <col min="2055" max="2055" width="40.5703125" style="195" customWidth="1"/>
    <col min="2056" max="2058" width="22.5703125" style="195" customWidth="1"/>
    <col min="2059" max="2059" width="45.5703125" style="195" customWidth="1"/>
    <col min="2060" max="2060" width="34.28515625" style="195" customWidth="1"/>
    <col min="2061" max="2063" width="22.5703125" style="195" customWidth="1"/>
    <col min="2064" max="2064" width="126.85546875" style="195" customWidth="1"/>
    <col min="2065" max="2068" width="19.5703125" style="195" customWidth="1"/>
    <col min="2069" max="2069" width="19" style="195" customWidth="1"/>
    <col min="2070" max="2304" width="9.140625" style="195"/>
    <col min="2305" max="2305" width="18.28515625" style="195" customWidth="1"/>
    <col min="2306" max="2306" width="7.140625" style="195" customWidth="1"/>
    <col min="2307" max="2307" width="40.5703125" style="195" customWidth="1"/>
    <col min="2308" max="2308" width="7.140625" style="195" customWidth="1"/>
    <col min="2309" max="2309" width="40.5703125" style="195" customWidth="1"/>
    <col min="2310" max="2310" width="12.85546875" style="195" customWidth="1"/>
    <col min="2311" max="2311" width="40.5703125" style="195" customWidth="1"/>
    <col min="2312" max="2314" width="22.5703125" style="195" customWidth="1"/>
    <col min="2315" max="2315" width="45.5703125" style="195" customWidth="1"/>
    <col min="2316" max="2316" width="34.28515625" style="195" customWidth="1"/>
    <col min="2317" max="2319" width="22.5703125" style="195" customWidth="1"/>
    <col min="2320" max="2320" width="126.85546875" style="195" customWidth="1"/>
    <col min="2321" max="2324" width="19.5703125" style="195" customWidth="1"/>
    <col min="2325" max="2325" width="19" style="195" customWidth="1"/>
    <col min="2326" max="2560" width="9.140625" style="195"/>
    <col min="2561" max="2561" width="18.28515625" style="195" customWidth="1"/>
    <col min="2562" max="2562" width="7.140625" style="195" customWidth="1"/>
    <col min="2563" max="2563" width="40.5703125" style="195" customWidth="1"/>
    <col min="2564" max="2564" width="7.140625" style="195" customWidth="1"/>
    <col min="2565" max="2565" width="40.5703125" style="195" customWidth="1"/>
    <col min="2566" max="2566" width="12.85546875" style="195" customWidth="1"/>
    <col min="2567" max="2567" width="40.5703125" style="195" customWidth="1"/>
    <col min="2568" max="2570" width="22.5703125" style="195" customWidth="1"/>
    <col min="2571" max="2571" width="45.5703125" style="195" customWidth="1"/>
    <col min="2572" max="2572" width="34.28515625" style="195" customWidth="1"/>
    <col min="2573" max="2575" width="22.5703125" style="195" customWidth="1"/>
    <col min="2576" max="2576" width="126.85546875" style="195" customWidth="1"/>
    <col min="2577" max="2580" width="19.5703125" style="195" customWidth="1"/>
    <col min="2581" max="2581" width="19" style="195" customWidth="1"/>
    <col min="2582" max="2816" width="9.140625" style="195"/>
    <col min="2817" max="2817" width="18.28515625" style="195" customWidth="1"/>
    <col min="2818" max="2818" width="7.140625" style="195" customWidth="1"/>
    <col min="2819" max="2819" width="40.5703125" style="195" customWidth="1"/>
    <col min="2820" max="2820" width="7.140625" style="195" customWidth="1"/>
    <col min="2821" max="2821" width="40.5703125" style="195" customWidth="1"/>
    <col min="2822" max="2822" width="12.85546875" style="195" customWidth="1"/>
    <col min="2823" max="2823" width="40.5703125" style="195" customWidth="1"/>
    <col min="2824" max="2826" width="22.5703125" style="195" customWidth="1"/>
    <col min="2827" max="2827" width="45.5703125" style="195" customWidth="1"/>
    <col min="2828" max="2828" width="34.28515625" style="195" customWidth="1"/>
    <col min="2829" max="2831" width="22.5703125" style="195" customWidth="1"/>
    <col min="2832" max="2832" width="126.85546875" style="195" customWidth="1"/>
    <col min="2833" max="2836" width="19.5703125" style="195" customWidth="1"/>
    <col min="2837" max="2837" width="19" style="195" customWidth="1"/>
    <col min="2838" max="3072" width="9.140625" style="195"/>
    <col min="3073" max="3073" width="18.28515625" style="195" customWidth="1"/>
    <col min="3074" max="3074" width="7.140625" style="195" customWidth="1"/>
    <col min="3075" max="3075" width="40.5703125" style="195" customWidth="1"/>
    <col min="3076" max="3076" width="7.140625" style="195" customWidth="1"/>
    <col min="3077" max="3077" width="40.5703125" style="195" customWidth="1"/>
    <col min="3078" max="3078" width="12.85546875" style="195" customWidth="1"/>
    <col min="3079" max="3079" width="40.5703125" style="195" customWidth="1"/>
    <col min="3080" max="3082" width="22.5703125" style="195" customWidth="1"/>
    <col min="3083" max="3083" width="45.5703125" style="195" customWidth="1"/>
    <col min="3084" max="3084" width="34.28515625" style="195" customWidth="1"/>
    <col min="3085" max="3087" width="22.5703125" style="195" customWidth="1"/>
    <col min="3088" max="3088" width="126.85546875" style="195" customWidth="1"/>
    <col min="3089" max="3092" width="19.5703125" style="195" customWidth="1"/>
    <col min="3093" max="3093" width="19" style="195" customWidth="1"/>
    <col min="3094" max="3328" width="9.140625" style="195"/>
    <col min="3329" max="3329" width="18.28515625" style="195" customWidth="1"/>
    <col min="3330" max="3330" width="7.140625" style="195" customWidth="1"/>
    <col min="3331" max="3331" width="40.5703125" style="195" customWidth="1"/>
    <col min="3332" max="3332" width="7.140625" style="195" customWidth="1"/>
    <col min="3333" max="3333" width="40.5703125" style="195" customWidth="1"/>
    <col min="3334" max="3334" width="12.85546875" style="195" customWidth="1"/>
    <col min="3335" max="3335" width="40.5703125" style="195" customWidth="1"/>
    <col min="3336" max="3338" width="22.5703125" style="195" customWidth="1"/>
    <col min="3339" max="3339" width="45.5703125" style="195" customWidth="1"/>
    <col min="3340" max="3340" width="34.28515625" style="195" customWidth="1"/>
    <col min="3341" max="3343" width="22.5703125" style="195" customWidth="1"/>
    <col min="3344" max="3344" width="126.85546875" style="195" customWidth="1"/>
    <col min="3345" max="3348" width="19.5703125" style="195" customWidth="1"/>
    <col min="3349" max="3349" width="19" style="195" customWidth="1"/>
    <col min="3350" max="3584" width="9.140625" style="195"/>
    <col min="3585" max="3585" width="18.28515625" style="195" customWidth="1"/>
    <col min="3586" max="3586" width="7.140625" style="195" customWidth="1"/>
    <col min="3587" max="3587" width="40.5703125" style="195" customWidth="1"/>
    <col min="3588" max="3588" width="7.140625" style="195" customWidth="1"/>
    <col min="3589" max="3589" width="40.5703125" style="195" customWidth="1"/>
    <col min="3590" max="3590" width="12.85546875" style="195" customWidth="1"/>
    <col min="3591" max="3591" width="40.5703125" style="195" customWidth="1"/>
    <col min="3592" max="3594" width="22.5703125" style="195" customWidth="1"/>
    <col min="3595" max="3595" width="45.5703125" style="195" customWidth="1"/>
    <col min="3596" max="3596" width="34.28515625" style="195" customWidth="1"/>
    <col min="3597" max="3599" width="22.5703125" style="195" customWidth="1"/>
    <col min="3600" max="3600" width="126.85546875" style="195" customWidth="1"/>
    <col min="3601" max="3604" width="19.5703125" style="195" customWidth="1"/>
    <col min="3605" max="3605" width="19" style="195" customWidth="1"/>
    <col min="3606" max="3840" width="9.140625" style="195"/>
    <col min="3841" max="3841" width="18.28515625" style="195" customWidth="1"/>
    <col min="3842" max="3842" width="7.140625" style="195" customWidth="1"/>
    <col min="3843" max="3843" width="40.5703125" style="195" customWidth="1"/>
    <col min="3844" max="3844" width="7.140625" style="195" customWidth="1"/>
    <col min="3845" max="3845" width="40.5703125" style="195" customWidth="1"/>
    <col min="3846" max="3846" width="12.85546875" style="195" customWidth="1"/>
    <col min="3847" max="3847" width="40.5703125" style="195" customWidth="1"/>
    <col min="3848" max="3850" width="22.5703125" style="195" customWidth="1"/>
    <col min="3851" max="3851" width="45.5703125" style="195" customWidth="1"/>
    <col min="3852" max="3852" width="34.28515625" style="195" customWidth="1"/>
    <col min="3853" max="3855" width="22.5703125" style="195" customWidth="1"/>
    <col min="3856" max="3856" width="126.85546875" style="195" customWidth="1"/>
    <col min="3857" max="3860" width="19.5703125" style="195" customWidth="1"/>
    <col min="3861" max="3861" width="19" style="195" customWidth="1"/>
    <col min="3862" max="4096" width="9.140625" style="195"/>
    <col min="4097" max="4097" width="18.28515625" style="195" customWidth="1"/>
    <col min="4098" max="4098" width="7.140625" style="195" customWidth="1"/>
    <col min="4099" max="4099" width="40.5703125" style="195" customWidth="1"/>
    <col min="4100" max="4100" width="7.140625" style="195" customWidth="1"/>
    <col min="4101" max="4101" width="40.5703125" style="195" customWidth="1"/>
    <col min="4102" max="4102" width="12.85546875" style="195" customWidth="1"/>
    <col min="4103" max="4103" width="40.5703125" style="195" customWidth="1"/>
    <col min="4104" max="4106" width="22.5703125" style="195" customWidth="1"/>
    <col min="4107" max="4107" width="45.5703125" style="195" customWidth="1"/>
    <col min="4108" max="4108" width="34.28515625" style="195" customWidth="1"/>
    <col min="4109" max="4111" width="22.5703125" style="195" customWidth="1"/>
    <col min="4112" max="4112" width="126.85546875" style="195" customWidth="1"/>
    <col min="4113" max="4116" width="19.5703125" style="195" customWidth="1"/>
    <col min="4117" max="4117" width="19" style="195" customWidth="1"/>
    <col min="4118" max="4352" width="9.140625" style="195"/>
    <col min="4353" max="4353" width="18.28515625" style="195" customWidth="1"/>
    <col min="4354" max="4354" width="7.140625" style="195" customWidth="1"/>
    <col min="4355" max="4355" width="40.5703125" style="195" customWidth="1"/>
    <col min="4356" max="4356" width="7.140625" style="195" customWidth="1"/>
    <col min="4357" max="4357" width="40.5703125" style="195" customWidth="1"/>
    <col min="4358" max="4358" width="12.85546875" style="195" customWidth="1"/>
    <col min="4359" max="4359" width="40.5703125" style="195" customWidth="1"/>
    <col min="4360" max="4362" width="22.5703125" style="195" customWidth="1"/>
    <col min="4363" max="4363" width="45.5703125" style="195" customWidth="1"/>
    <col min="4364" max="4364" width="34.28515625" style="195" customWidth="1"/>
    <col min="4365" max="4367" width="22.5703125" style="195" customWidth="1"/>
    <col min="4368" max="4368" width="126.85546875" style="195" customWidth="1"/>
    <col min="4369" max="4372" width="19.5703125" style="195" customWidth="1"/>
    <col min="4373" max="4373" width="19" style="195" customWidth="1"/>
    <col min="4374" max="4608" width="9.140625" style="195"/>
    <col min="4609" max="4609" width="18.28515625" style="195" customWidth="1"/>
    <col min="4610" max="4610" width="7.140625" style="195" customWidth="1"/>
    <col min="4611" max="4611" width="40.5703125" style="195" customWidth="1"/>
    <col min="4612" max="4612" width="7.140625" style="195" customWidth="1"/>
    <col min="4613" max="4613" width="40.5703125" style="195" customWidth="1"/>
    <col min="4614" max="4614" width="12.85546875" style="195" customWidth="1"/>
    <col min="4615" max="4615" width="40.5703125" style="195" customWidth="1"/>
    <col min="4616" max="4618" width="22.5703125" style="195" customWidth="1"/>
    <col min="4619" max="4619" width="45.5703125" style="195" customWidth="1"/>
    <col min="4620" max="4620" width="34.28515625" style="195" customWidth="1"/>
    <col min="4621" max="4623" width="22.5703125" style="195" customWidth="1"/>
    <col min="4624" max="4624" width="126.85546875" style="195" customWidth="1"/>
    <col min="4625" max="4628" width="19.5703125" style="195" customWidth="1"/>
    <col min="4629" max="4629" width="19" style="195" customWidth="1"/>
    <col min="4630" max="4864" width="9.140625" style="195"/>
    <col min="4865" max="4865" width="18.28515625" style="195" customWidth="1"/>
    <col min="4866" max="4866" width="7.140625" style="195" customWidth="1"/>
    <col min="4867" max="4867" width="40.5703125" style="195" customWidth="1"/>
    <col min="4868" max="4868" width="7.140625" style="195" customWidth="1"/>
    <col min="4869" max="4869" width="40.5703125" style="195" customWidth="1"/>
    <col min="4870" max="4870" width="12.85546875" style="195" customWidth="1"/>
    <col min="4871" max="4871" width="40.5703125" style="195" customWidth="1"/>
    <col min="4872" max="4874" width="22.5703125" style="195" customWidth="1"/>
    <col min="4875" max="4875" width="45.5703125" style="195" customWidth="1"/>
    <col min="4876" max="4876" width="34.28515625" style="195" customWidth="1"/>
    <col min="4877" max="4879" width="22.5703125" style="195" customWidth="1"/>
    <col min="4880" max="4880" width="126.85546875" style="195" customWidth="1"/>
    <col min="4881" max="4884" width="19.5703125" style="195" customWidth="1"/>
    <col min="4885" max="4885" width="19" style="195" customWidth="1"/>
    <col min="4886" max="5120" width="9.140625" style="195"/>
    <col min="5121" max="5121" width="18.28515625" style="195" customWidth="1"/>
    <col min="5122" max="5122" width="7.140625" style="195" customWidth="1"/>
    <col min="5123" max="5123" width="40.5703125" style="195" customWidth="1"/>
    <col min="5124" max="5124" width="7.140625" style="195" customWidth="1"/>
    <col min="5125" max="5125" width="40.5703125" style="195" customWidth="1"/>
    <col min="5126" max="5126" width="12.85546875" style="195" customWidth="1"/>
    <col min="5127" max="5127" width="40.5703125" style="195" customWidth="1"/>
    <col min="5128" max="5130" width="22.5703125" style="195" customWidth="1"/>
    <col min="5131" max="5131" width="45.5703125" style="195" customWidth="1"/>
    <col min="5132" max="5132" width="34.28515625" style="195" customWidth="1"/>
    <col min="5133" max="5135" width="22.5703125" style="195" customWidth="1"/>
    <col min="5136" max="5136" width="126.85546875" style="195" customWidth="1"/>
    <col min="5137" max="5140" width="19.5703125" style="195" customWidth="1"/>
    <col min="5141" max="5141" width="19" style="195" customWidth="1"/>
    <col min="5142" max="5376" width="9.140625" style="195"/>
    <col min="5377" max="5377" width="18.28515625" style="195" customWidth="1"/>
    <col min="5378" max="5378" width="7.140625" style="195" customWidth="1"/>
    <col min="5379" max="5379" width="40.5703125" style="195" customWidth="1"/>
    <col min="5380" max="5380" width="7.140625" style="195" customWidth="1"/>
    <col min="5381" max="5381" width="40.5703125" style="195" customWidth="1"/>
    <col min="5382" max="5382" width="12.85546875" style="195" customWidth="1"/>
    <col min="5383" max="5383" width="40.5703125" style="195" customWidth="1"/>
    <col min="5384" max="5386" width="22.5703125" style="195" customWidth="1"/>
    <col min="5387" max="5387" width="45.5703125" style="195" customWidth="1"/>
    <col min="5388" max="5388" width="34.28515625" style="195" customWidth="1"/>
    <col min="5389" max="5391" width="22.5703125" style="195" customWidth="1"/>
    <col min="5392" max="5392" width="126.85546875" style="195" customWidth="1"/>
    <col min="5393" max="5396" width="19.5703125" style="195" customWidth="1"/>
    <col min="5397" max="5397" width="19" style="195" customWidth="1"/>
    <col min="5398" max="5632" width="9.140625" style="195"/>
    <col min="5633" max="5633" width="18.28515625" style="195" customWidth="1"/>
    <col min="5634" max="5634" width="7.140625" style="195" customWidth="1"/>
    <col min="5635" max="5635" width="40.5703125" style="195" customWidth="1"/>
    <col min="5636" max="5636" width="7.140625" style="195" customWidth="1"/>
    <col min="5637" max="5637" width="40.5703125" style="195" customWidth="1"/>
    <col min="5638" max="5638" width="12.85546875" style="195" customWidth="1"/>
    <col min="5639" max="5639" width="40.5703125" style="195" customWidth="1"/>
    <col min="5640" max="5642" width="22.5703125" style="195" customWidth="1"/>
    <col min="5643" max="5643" width="45.5703125" style="195" customWidth="1"/>
    <col min="5644" max="5644" width="34.28515625" style="195" customWidth="1"/>
    <col min="5645" max="5647" width="22.5703125" style="195" customWidth="1"/>
    <col min="5648" max="5648" width="126.85546875" style="195" customWidth="1"/>
    <col min="5649" max="5652" width="19.5703125" style="195" customWidth="1"/>
    <col min="5653" max="5653" width="19" style="195" customWidth="1"/>
    <col min="5654" max="5888" width="9.140625" style="195"/>
    <col min="5889" max="5889" width="18.28515625" style="195" customWidth="1"/>
    <col min="5890" max="5890" width="7.140625" style="195" customWidth="1"/>
    <col min="5891" max="5891" width="40.5703125" style="195" customWidth="1"/>
    <col min="5892" max="5892" width="7.140625" style="195" customWidth="1"/>
    <col min="5893" max="5893" width="40.5703125" style="195" customWidth="1"/>
    <col min="5894" max="5894" width="12.85546875" style="195" customWidth="1"/>
    <col min="5895" max="5895" width="40.5703125" style="195" customWidth="1"/>
    <col min="5896" max="5898" width="22.5703125" style="195" customWidth="1"/>
    <col min="5899" max="5899" width="45.5703125" style="195" customWidth="1"/>
    <col min="5900" max="5900" width="34.28515625" style="195" customWidth="1"/>
    <col min="5901" max="5903" width="22.5703125" style="195" customWidth="1"/>
    <col min="5904" max="5904" width="126.85546875" style="195" customWidth="1"/>
    <col min="5905" max="5908" width="19.5703125" style="195" customWidth="1"/>
    <col min="5909" max="5909" width="19" style="195" customWidth="1"/>
    <col min="5910" max="6144" width="9.140625" style="195"/>
    <col min="6145" max="6145" width="18.28515625" style="195" customWidth="1"/>
    <col min="6146" max="6146" width="7.140625" style="195" customWidth="1"/>
    <col min="6147" max="6147" width="40.5703125" style="195" customWidth="1"/>
    <col min="6148" max="6148" width="7.140625" style="195" customWidth="1"/>
    <col min="6149" max="6149" width="40.5703125" style="195" customWidth="1"/>
    <col min="6150" max="6150" width="12.85546875" style="195" customWidth="1"/>
    <col min="6151" max="6151" width="40.5703125" style="195" customWidth="1"/>
    <col min="6152" max="6154" width="22.5703125" style="195" customWidth="1"/>
    <col min="6155" max="6155" width="45.5703125" style="195" customWidth="1"/>
    <col min="6156" max="6156" width="34.28515625" style="195" customWidth="1"/>
    <col min="6157" max="6159" width="22.5703125" style="195" customWidth="1"/>
    <col min="6160" max="6160" width="126.85546875" style="195" customWidth="1"/>
    <col min="6161" max="6164" width="19.5703125" style="195" customWidth="1"/>
    <col min="6165" max="6165" width="19" style="195" customWidth="1"/>
    <col min="6166" max="6400" width="9.140625" style="195"/>
    <col min="6401" max="6401" width="18.28515625" style="195" customWidth="1"/>
    <col min="6402" max="6402" width="7.140625" style="195" customWidth="1"/>
    <col min="6403" max="6403" width="40.5703125" style="195" customWidth="1"/>
    <col min="6404" max="6404" width="7.140625" style="195" customWidth="1"/>
    <col min="6405" max="6405" width="40.5703125" style="195" customWidth="1"/>
    <col min="6406" max="6406" width="12.85546875" style="195" customWidth="1"/>
    <col min="6407" max="6407" width="40.5703125" style="195" customWidth="1"/>
    <col min="6408" max="6410" width="22.5703125" style="195" customWidth="1"/>
    <col min="6411" max="6411" width="45.5703125" style="195" customWidth="1"/>
    <col min="6412" max="6412" width="34.28515625" style="195" customWidth="1"/>
    <col min="6413" max="6415" width="22.5703125" style="195" customWidth="1"/>
    <col min="6416" max="6416" width="126.85546875" style="195" customWidth="1"/>
    <col min="6417" max="6420" width="19.5703125" style="195" customWidth="1"/>
    <col min="6421" max="6421" width="19" style="195" customWidth="1"/>
    <col min="6422" max="6656" width="9.140625" style="195"/>
    <col min="6657" max="6657" width="18.28515625" style="195" customWidth="1"/>
    <col min="6658" max="6658" width="7.140625" style="195" customWidth="1"/>
    <col min="6659" max="6659" width="40.5703125" style="195" customWidth="1"/>
    <col min="6660" max="6660" width="7.140625" style="195" customWidth="1"/>
    <col min="6661" max="6661" width="40.5703125" style="195" customWidth="1"/>
    <col min="6662" max="6662" width="12.85546875" style="195" customWidth="1"/>
    <col min="6663" max="6663" width="40.5703125" style="195" customWidth="1"/>
    <col min="6664" max="6666" width="22.5703125" style="195" customWidth="1"/>
    <col min="6667" max="6667" width="45.5703125" style="195" customWidth="1"/>
    <col min="6668" max="6668" width="34.28515625" style="195" customWidth="1"/>
    <col min="6669" max="6671" width="22.5703125" style="195" customWidth="1"/>
    <col min="6672" max="6672" width="126.85546875" style="195" customWidth="1"/>
    <col min="6673" max="6676" width="19.5703125" style="195" customWidth="1"/>
    <col min="6677" max="6677" width="19" style="195" customWidth="1"/>
    <col min="6678" max="6912" width="9.140625" style="195"/>
    <col min="6913" max="6913" width="18.28515625" style="195" customWidth="1"/>
    <col min="6914" max="6914" width="7.140625" style="195" customWidth="1"/>
    <col min="6915" max="6915" width="40.5703125" style="195" customWidth="1"/>
    <col min="6916" max="6916" width="7.140625" style="195" customWidth="1"/>
    <col min="6917" max="6917" width="40.5703125" style="195" customWidth="1"/>
    <col min="6918" max="6918" width="12.85546875" style="195" customWidth="1"/>
    <col min="6919" max="6919" width="40.5703125" style="195" customWidth="1"/>
    <col min="6920" max="6922" width="22.5703125" style="195" customWidth="1"/>
    <col min="6923" max="6923" width="45.5703125" style="195" customWidth="1"/>
    <col min="6924" max="6924" width="34.28515625" style="195" customWidth="1"/>
    <col min="6925" max="6927" width="22.5703125" style="195" customWidth="1"/>
    <col min="6928" max="6928" width="126.85546875" style="195" customWidth="1"/>
    <col min="6929" max="6932" width="19.5703125" style="195" customWidth="1"/>
    <col min="6933" max="6933" width="19" style="195" customWidth="1"/>
    <col min="6934" max="7168" width="9.140625" style="195"/>
    <col min="7169" max="7169" width="18.28515625" style="195" customWidth="1"/>
    <col min="7170" max="7170" width="7.140625" style="195" customWidth="1"/>
    <col min="7171" max="7171" width="40.5703125" style="195" customWidth="1"/>
    <col min="7172" max="7172" width="7.140625" style="195" customWidth="1"/>
    <col min="7173" max="7173" width="40.5703125" style="195" customWidth="1"/>
    <col min="7174" max="7174" width="12.85546875" style="195" customWidth="1"/>
    <col min="7175" max="7175" width="40.5703125" style="195" customWidth="1"/>
    <col min="7176" max="7178" width="22.5703125" style="195" customWidth="1"/>
    <col min="7179" max="7179" width="45.5703125" style="195" customWidth="1"/>
    <col min="7180" max="7180" width="34.28515625" style="195" customWidth="1"/>
    <col min="7181" max="7183" width="22.5703125" style="195" customWidth="1"/>
    <col min="7184" max="7184" width="126.85546875" style="195" customWidth="1"/>
    <col min="7185" max="7188" width="19.5703125" style="195" customWidth="1"/>
    <col min="7189" max="7189" width="19" style="195" customWidth="1"/>
    <col min="7190" max="7424" width="9.140625" style="195"/>
    <col min="7425" max="7425" width="18.28515625" style="195" customWidth="1"/>
    <col min="7426" max="7426" width="7.140625" style="195" customWidth="1"/>
    <col min="7427" max="7427" width="40.5703125" style="195" customWidth="1"/>
    <col min="7428" max="7428" width="7.140625" style="195" customWidth="1"/>
    <col min="7429" max="7429" width="40.5703125" style="195" customWidth="1"/>
    <col min="7430" max="7430" width="12.85546875" style="195" customWidth="1"/>
    <col min="7431" max="7431" width="40.5703125" style="195" customWidth="1"/>
    <col min="7432" max="7434" width="22.5703125" style="195" customWidth="1"/>
    <col min="7435" max="7435" width="45.5703125" style="195" customWidth="1"/>
    <col min="7436" max="7436" width="34.28515625" style="195" customWidth="1"/>
    <col min="7437" max="7439" width="22.5703125" style="195" customWidth="1"/>
    <col min="7440" max="7440" width="126.85546875" style="195" customWidth="1"/>
    <col min="7441" max="7444" width="19.5703125" style="195" customWidth="1"/>
    <col min="7445" max="7445" width="19" style="195" customWidth="1"/>
    <col min="7446" max="7680" width="9.140625" style="195"/>
    <col min="7681" max="7681" width="18.28515625" style="195" customWidth="1"/>
    <col min="7682" max="7682" width="7.140625" style="195" customWidth="1"/>
    <col min="7683" max="7683" width="40.5703125" style="195" customWidth="1"/>
    <col min="7684" max="7684" width="7.140625" style="195" customWidth="1"/>
    <col min="7685" max="7685" width="40.5703125" style="195" customWidth="1"/>
    <col min="7686" max="7686" width="12.85546875" style="195" customWidth="1"/>
    <col min="7687" max="7687" width="40.5703125" style="195" customWidth="1"/>
    <col min="7688" max="7690" width="22.5703125" style="195" customWidth="1"/>
    <col min="7691" max="7691" width="45.5703125" style="195" customWidth="1"/>
    <col min="7692" max="7692" width="34.28515625" style="195" customWidth="1"/>
    <col min="7693" max="7695" width="22.5703125" style="195" customWidth="1"/>
    <col min="7696" max="7696" width="126.85546875" style="195" customWidth="1"/>
    <col min="7697" max="7700" width="19.5703125" style="195" customWidth="1"/>
    <col min="7701" max="7701" width="19" style="195" customWidth="1"/>
    <col min="7702" max="7936" width="9.140625" style="195"/>
    <col min="7937" max="7937" width="18.28515625" style="195" customWidth="1"/>
    <col min="7938" max="7938" width="7.140625" style="195" customWidth="1"/>
    <col min="7939" max="7939" width="40.5703125" style="195" customWidth="1"/>
    <col min="7940" max="7940" width="7.140625" style="195" customWidth="1"/>
    <col min="7941" max="7941" width="40.5703125" style="195" customWidth="1"/>
    <col min="7942" max="7942" width="12.85546875" style="195" customWidth="1"/>
    <col min="7943" max="7943" width="40.5703125" style="195" customWidth="1"/>
    <col min="7944" max="7946" width="22.5703125" style="195" customWidth="1"/>
    <col min="7947" max="7947" width="45.5703125" style="195" customWidth="1"/>
    <col min="7948" max="7948" width="34.28515625" style="195" customWidth="1"/>
    <col min="7949" max="7951" width="22.5703125" style="195" customWidth="1"/>
    <col min="7952" max="7952" width="126.85546875" style="195" customWidth="1"/>
    <col min="7953" max="7956" width="19.5703125" style="195" customWidth="1"/>
    <col min="7957" max="7957" width="19" style="195" customWidth="1"/>
    <col min="7958" max="8192" width="9.140625" style="195"/>
    <col min="8193" max="8193" width="18.28515625" style="195" customWidth="1"/>
    <col min="8194" max="8194" width="7.140625" style="195" customWidth="1"/>
    <col min="8195" max="8195" width="40.5703125" style="195" customWidth="1"/>
    <col min="8196" max="8196" width="7.140625" style="195" customWidth="1"/>
    <col min="8197" max="8197" width="40.5703125" style="195" customWidth="1"/>
    <col min="8198" max="8198" width="12.85546875" style="195" customWidth="1"/>
    <col min="8199" max="8199" width="40.5703125" style="195" customWidth="1"/>
    <col min="8200" max="8202" width="22.5703125" style="195" customWidth="1"/>
    <col min="8203" max="8203" width="45.5703125" style="195" customWidth="1"/>
    <col min="8204" max="8204" width="34.28515625" style="195" customWidth="1"/>
    <col min="8205" max="8207" width="22.5703125" style="195" customWidth="1"/>
    <col min="8208" max="8208" width="126.85546875" style="195" customWidth="1"/>
    <col min="8209" max="8212" width="19.5703125" style="195" customWidth="1"/>
    <col min="8213" max="8213" width="19" style="195" customWidth="1"/>
    <col min="8214" max="8448" width="9.140625" style="195"/>
    <col min="8449" max="8449" width="18.28515625" style="195" customWidth="1"/>
    <col min="8450" max="8450" width="7.140625" style="195" customWidth="1"/>
    <col min="8451" max="8451" width="40.5703125" style="195" customWidth="1"/>
    <col min="8452" max="8452" width="7.140625" style="195" customWidth="1"/>
    <col min="8453" max="8453" width="40.5703125" style="195" customWidth="1"/>
    <col min="8454" max="8454" width="12.85546875" style="195" customWidth="1"/>
    <col min="8455" max="8455" width="40.5703125" style="195" customWidth="1"/>
    <col min="8456" max="8458" width="22.5703125" style="195" customWidth="1"/>
    <col min="8459" max="8459" width="45.5703125" style="195" customWidth="1"/>
    <col min="8460" max="8460" width="34.28515625" style="195" customWidth="1"/>
    <col min="8461" max="8463" width="22.5703125" style="195" customWidth="1"/>
    <col min="8464" max="8464" width="126.85546875" style="195" customWidth="1"/>
    <col min="8465" max="8468" width="19.5703125" style="195" customWidth="1"/>
    <col min="8469" max="8469" width="19" style="195" customWidth="1"/>
    <col min="8470" max="8704" width="9.140625" style="195"/>
    <col min="8705" max="8705" width="18.28515625" style="195" customWidth="1"/>
    <col min="8706" max="8706" width="7.140625" style="195" customWidth="1"/>
    <col min="8707" max="8707" width="40.5703125" style="195" customWidth="1"/>
    <col min="8708" max="8708" width="7.140625" style="195" customWidth="1"/>
    <col min="8709" max="8709" width="40.5703125" style="195" customWidth="1"/>
    <col min="8710" max="8710" width="12.85546875" style="195" customWidth="1"/>
    <col min="8711" max="8711" width="40.5703125" style="195" customWidth="1"/>
    <col min="8712" max="8714" width="22.5703125" style="195" customWidth="1"/>
    <col min="8715" max="8715" width="45.5703125" style="195" customWidth="1"/>
    <col min="8716" max="8716" width="34.28515625" style="195" customWidth="1"/>
    <col min="8717" max="8719" width="22.5703125" style="195" customWidth="1"/>
    <col min="8720" max="8720" width="126.85546875" style="195" customWidth="1"/>
    <col min="8721" max="8724" width="19.5703125" style="195" customWidth="1"/>
    <col min="8725" max="8725" width="19" style="195" customWidth="1"/>
    <col min="8726" max="8960" width="9.140625" style="195"/>
    <col min="8961" max="8961" width="18.28515625" style="195" customWidth="1"/>
    <col min="8962" max="8962" width="7.140625" style="195" customWidth="1"/>
    <col min="8963" max="8963" width="40.5703125" style="195" customWidth="1"/>
    <col min="8964" max="8964" width="7.140625" style="195" customWidth="1"/>
    <col min="8965" max="8965" width="40.5703125" style="195" customWidth="1"/>
    <col min="8966" max="8966" width="12.85546875" style="195" customWidth="1"/>
    <col min="8967" max="8967" width="40.5703125" style="195" customWidth="1"/>
    <col min="8968" max="8970" width="22.5703125" style="195" customWidth="1"/>
    <col min="8971" max="8971" width="45.5703125" style="195" customWidth="1"/>
    <col min="8972" max="8972" width="34.28515625" style="195" customWidth="1"/>
    <col min="8973" max="8975" width="22.5703125" style="195" customWidth="1"/>
    <col min="8976" max="8976" width="126.85546875" style="195" customWidth="1"/>
    <col min="8977" max="8980" width="19.5703125" style="195" customWidth="1"/>
    <col min="8981" max="8981" width="19" style="195" customWidth="1"/>
    <col min="8982" max="9216" width="9.140625" style="195"/>
    <col min="9217" max="9217" width="18.28515625" style="195" customWidth="1"/>
    <col min="9218" max="9218" width="7.140625" style="195" customWidth="1"/>
    <col min="9219" max="9219" width="40.5703125" style="195" customWidth="1"/>
    <col min="9220" max="9220" width="7.140625" style="195" customWidth="1"/>
    <col min="9221" max="9221" width="40.5703125" style="195" customWidth="1"/>
    <col min="9222" max="9222" width="12.85546875" style="195" customWidth="1"/>
    <col min="9223" max="9223" width="40.5703125" style="195" customWidth="1"/>
    <col min="9224" max="9226" width="22.5703125" style="195" customWidth="1"/>
    <col min="9227" max="9227" width="45.5703125" style="195" customWidth="1"/>
    <col min="9228" max="9228" width="34.28515625" style="195" customWidth="1"/>
    <col min="9229" max="9231" width="22.5703125" style="195" customWidth="1"/>
    <col min="9232" max="9232" width="126.85546875" style="195" customWidth="1"/>
    <col min="9233" max="9236" width="19.5703125" style="195" customWidth="1"/>
    <col min="9237" max="9237" width="19" style="195" customWidth="1"/>
    <col min="9238" max="9472" width="9.140625" style="195"/>
    <col min="9473" max="9473" width="18.28515625" style="195" customWidth="1"/>
    <col min="9474" max="9474" width="7.140625" style="195" customWidth="1"/>
    <col min="9475" max="9475" width="40.5703125" style="195" customWidth="1"/>
    <col min="9476" max="9476" width="7.140625" style="195" customWidth="1"/>
    <col min="9477" max="9477" width="40.5703125" style="195" customWidth="1"/>
    <col min="9478" max="9478" width="12.85546875" style="195" customWidth="1"/>
    <col min="9479" max="9479" width="40.5703125" style="195" customWidth="1"/>
    <col min="9480" max="9482" width="22.5703125" style="195" customWidth="1"/>
    <col min="9483" max="9483" width="45.5703125" style="195" customWidth="1"/>
    <col min="9484" max="9484" width="34.28515625" style="195" customWidth="1"/>
    <col min="9485" max="9487" width="22.5703125" style="195" customWidth="1"/>
    <col min="9488" max="9488" width="126.85546875" style="195" customWidth="1"/>
    <col min="9489" max="9492" width="19.5703125" style="195" customWidth="1"/>
    <col min="9493" max="9493" width="19" style="195" customWidth="1"/>
    <col min="9494" max="9728" width="9.140625" style="195"/>
    <col min="9729" max="9729" width="18.28515625" style="195" customWidth="1"/>
    <col min="9730" max="9730" width="7.140625" style="195" customWidth="1"/>
    <col min="9731" max="9731" width="40.5703125" style="195" customWidth="1"/>
    <col min="9732" max="9732" width="7.140625" style="195" customWidth="1"/>
    <col min="9733" max="9733" width="40.5703125" style="195" customWidth="1"/>
    <col min="9734" max="9734" width="12.85546875" style="195" customWidth="1"/>
    <col min="9735" max="9735" width="40.5703125" style="195" customWidth="1"/>
    <col min="9736" max="9738" width="22.5703125" style="195" customWidth="1"/>
    <col min="9739" max="9739" width="45.5703125" style="195" customWidth="1"/>
    <col min="9740" max="9740" width="34.28515625" style="195" customWidth="1"/>
    <col min="9741" max="9743" width="22.5703125" style="195" customWidth="1"/>
    <col min="9744" max="9744" width="126.85546875" style="195" customWidth="1"/>
    <col min="9745" max="9748" width="19.5703125" style="195" customWidth="1"/>
    <col min="9749" max="9749" width="19" style="195" customWidth="1"/>
    <col min="9750" max="9984" width="9.140625" style="195"/>
    <col min="9985" max="9985" width="18.28515625" style="195" customWidth="1"/>
    <col min="9986" max="9986" width="7.140625" style="195" customWidth="1"/>
    <col min="9987" max="9987" width="40.5703125" style="195" customWidth="1"/>
    <col min="9988" max="9988" width="7.140625" style="195" customWidth="1"/>
    <col min="9989" max="9989" width="40.5703125" style="195" customWidth="1"/>
    <col min="9990" max="9990" width="12.85546875" style="195" customWidth="1"/>
    <col min="9991" max="9991" width="40.5703125" style="195" customWidth="1"/>
    <col min="9992" max="9994" width="22.5703125" style="195" customWidth="1"/>
    <col min="9995" max="9995" width="45.5703125" style="195" customWidth="1"/>
    <col min="9996" max="9996" width="34.28515625" style="195" customWidth="1"/>
    <col min="9997" max="9999" width="22.5703125" style="195" customWidth="1"/>
    <col min="10000" max="10000" width="126.85546875" style="195" customWidth="1"/>
    <col min="10001" max="10004" width="19.5703125" style="195" customWidth="1"/>
    <col min="10005" max="10005" width="19" style="195" customWidth="1"/>
    <col min="10006" max="10240" width="9.140625" style="195"/>
    <col min="10241" max="10241" width="18.28515625" style="195" customWidth="1"/>
    <col min="10242" max="10242" width="7.140625" style="195" customWidth="1"/>
    <col min="10243" max="10243" width="40.5703125" style="195" customWidth="1"/>
    <col min="10244" max="10244" width="7.140625" style="195" customWidth="1"/>
    <col min="10245" max="10245" width="40.5703125" style="195" customWidth="1"/>
    <col min="10246" max="10246" width="12.85546875" style="195" customWidth="1"/>
    <col min="10247" max="10247" width="40.5703125" style="195" customWidth="1"/>
    <col min="10248" max="10250" width="22.5703125" style="195" customWidth="1"/>
    <col min="10251" max="10251" width="45.5703125" style="195" customWidth="1"/>
    <col min="10252" max="10252" width="34.28515625" style="195" customWidth="1"/>
    <col min="10253" max="10255" width="22.5703125" style="195" customWidth="1"/>
    <col min="10256" max="10256" width="126.85546875" style="195" customWidth="1"/>
    <col min="10257" max="10260" width="19.5703125" style="195" customWidth="1"/>
    <col min="10261" max="10261" width="19" style="195" customWidth="1"/>
    <col min="10262" max="10496" width="9.140625" style="195"/>
    <col min="10497" max="10497" width="18.28515625" style="195" customWidth="1"/>
    <col min="10498" max="10498" width="7.140625" style="195" customWidth="1"/>
    <col min="10499" max="10499" width="40.5703125" style="195" customWidth="1"/>
    <col min="10500" max="10500" width="7.140625" style="195" customWidth="1"/>
    <col min="10501" max="10501" width="40.5703125" style="195" customWidth="1"/>
    <col min="10502" max="10502" width="12.85546875" style="195" customWidth="1"/>
    <col min="10503" max="10503" width="40.5703125" style="195" customWidth="1"/>
    <col min="10504" max="10506" width="22.5703125" style="195" customWidth="1"/>
    <col min="10507" max="10507" width="45.5703125" style="195" customWidth="1"/>
    <col min="10508" max="10508" width="34.28515625" style="195" customWidth="1"/>
    <col min="10509" max="10511" width="22.5703125" style="195" customWidth="1"/>
    <col min="10512" max="10512" width="126.85546875" style="195" customWidth="1"/>
    <col min="10513" max="10516" width="19.5703125" style="195" customWidth="1"/>
    <col min="10517" max="10517" width="19" style="195" customWidth="1"/>
    <col min="10518" max="10752" width="9.140625" style="195"/>
    <col min="10753" max="10753" width="18.28515625" style="195" customWidth="1"/>
    <col min="10754" max="10754" width="7.140625" style="195" customWidth="1"/>
    <col min="10755" max="10755" width="40.5703125" style="195" customWidth="1"/>
    <col min="10756" max="10756" width="7.140625" style="195" customWidth="1"/>
    <col min="10757" max="10757" width="40.5703125" style="195" customWidth="1"/>
    <col min="10758" max="10758" width="12.85546875" style="195" customWidth="1"/>
    <col min="10759" max="10759" width="40.5703125" style="195" customWidth="1"/>
    <col min="10760" max="10762" width="22.5703125" style="195" customWidth="1"/>
    <col min="10763" max="10763" width="45.5703125" style="195" customWidth="1"/>
    <col min="10764" max="10764" width="34.28515625" style="195" customWidth="1"/>
    <col min="10765" max="10767" width="22.5703125" style="195" customWidth="1"/>
    <col min="10768" max="10768" width="126.85546875" style="195" customWidth="1"/>
    <col min="10769" max="10772" width="19.5703125" style="195" customWidth="1"/>
    <col min="10773" max="10773" width="19" style="195" customWidth="1"/>
    <col min="10774" max="11008" width="9.140625" style="195"/>
    <col min="11009" max="11009" width="18.28515625" style="195" customWidth="1"/>
    <col min="11010" max="11010" width="7.140625" style="195" customWidth="1"/>
    <col min="11011" max="11011" width="40.5703125" style="195" customWidth="1"/>
    <col min="11012" max="11012" width="7.140625" style="195" customWidth="1"/>
    <col min="11013" max="11013" width="40.5703125" style="195" customWidth="1"/>
    <col min="11014" max="11014" width="12.85546875" style="195" customWidth="1"/>
    <col min="11015" max="11015" width="40.5703125" style="195" customWidth="1"/>
    <col min="11016" max="11018" width="22.5703125" style="195" customWidth="1"/>
    <col min="11019" max="11019" width="45.5703125" style="195" customWidth="1"/>
    <col min="11020" max="11020" width="34.28515625" style="195" customWidth="1"/>
    <col min="11021" max="11023" width="22.5703125" style="195" customWidth="1"/>
    <col min="11024" max="11024" width="126.85546875" style="195" customWidth="1"/>
    <col min="11025" max="11028" width="19.5703125" style="195" customWidth="1"/>
    <col min="11029" max="11029" width="19" style="195" customWidth="1"/>
    <col min="11030" max="11264" width="9.140625" style="195"/>
    <col min="11265" max="11265" width="18.28515625" style="195" customWidth="1"/>
    <col min="11266" max="11266" width="7.140625" style="195" customWidth="1"/>
    <col min="11267" max="11267" width="40.5703125" style="195" customWidth="1"/>
    <col min="11268" max="11268" width="7.140625" style="195" customWidth="1"/>
    <col min="11269" max="11269" width="40.5703125" style="195" customWidth="1"/>
    <col min="11270" max="11270" width="12.85546875" style="195" customWidth="1"/>
    <col min="11271" max="11271" width="40.5703125" style="195" customWidth="1"/>
    <col min="11272" max="11274" width="22.5703125" style="195" customWidth="1"/>
    <col min="11275" max="11275" width="45.5703125" style="195" customWidth="1"/>
    <col min="11276" max="11276" width="34.28515625" style="195" customWidth="1"/>
    <col min="11277" max="11279" width="22.5703125" style="195" customWidth="1"/>
    <col min="11280" max="11280" width="126.85546875" style="195" customWidth="1"/>
    <col min="11281" max="11284" width="19.5703125" style="195" customWidth="1"/>
    <col min="11285" max="11285" width="19" style="195" customWidth="1"/>
    <col min="11286" max="11520" width="9.140625" style="195"/>
    <col min="11521" max="11521" width="18.28515625" style="195" customWidth="1"/>
    <col min="11522" max="11522" width="7.140625" style="195" customWidth="1"/>
    <col min="11523" max="11523" width="40.5703125" style="195" customWidth="1"/>
    <col min="11524" max="11524" width="7.140625" style="195" customWidth="1"/>
    <col min="11525" max="11525" width="40.5703125" style="195" customWidth="1"/>
    <col min="11526" max="11526" width="12.85546875" style="195" customWidth="1"/>
    <col min="11527" max="11527" width="40.5703125" style="195" customWidth="1"/>
    <col min="11528" max="11530" width="22.5703125" style="195" customWidth="1"/>
    <col min="11531" max="11531" width="45.5703125" style="195" customWidth="1"/>
    <col min="11532" max="11532" width="34.28515625" style="195" customWidth="1"/>
    <col min="11533" max="11535" width="22.5703125" style="195" customWidth="1"/>
    <col min="11536" max="11536" width="126.85546875" style="195" customWidth="1"/>
    <col min="11537" max="11540" width="19.5703125" style="195" customWidth="1"/>
    <col min="11541" max="11541" width="19" style="195" customWidth="1"/>
    <col min="11542" max="11776" width="9.140625" style="195"/>
    <col min="11777" max="11777" width="18.28515625" style="195" customWidth="1"/>
    <col min="11778" max="11778" width="7.140625" style="195" customWidth="1"/>
    <col min="11779" max="11779" width="40.5703125" style="195" customWidth="1"/>
    <col min="11780" max="11780" width="7.140625" style="195" customWidth="1"/>
    <col min="11781" max="11781" width="40.5703125" style="195" customWidth="1"/>
    <col min="11782" max="11782" width="12.85546875" style="195" customWidth="1"/>
    <col min="11783" max="11783" width="40.5703125" style="195" customWidth="1"/>
    <col min="11784" max="11786" width="22.5703125" style="195" customWidth="1"/>
    <col min="11787" max="11787" width="45.5703125" style="195" customWidth="1"/>
    <col min="11788" max="11788" width="34.28515625" style="195" customWidth="1"/>
    <col min="11789" max="11791" width="22.5703125" style="195" customWidth="1"/>
    <col min="11792" max="11792" width="126.85546875" style="195" customWidth="1"/>
    <col min="11793" max="11796" width="19.5703125" style="195" customWidth="1"/>
    <col min="11797" max="11797" width="19" style="195" customWidth="1"/>
    <col min="11798" max="12032" width="9.140625" style="195"/>
    <col min="12033" max="12033" width="18.28515625" style="195" customWidth="1"/>
    <col min="12034" max="12034" width="7.140625" style="195" customWidth="1"/>
    <col min="12035" max="12035" width="40.5703125" style="195" customWidth="1"/>
    <col min="12036" max="12036" width="7.140625" style="195" customWidth="1"/>
    <col min="12037" max="12037" width="40.5703125" style="195" customWidth="1"/>
    <col min="12038" max="12038" width="12.85546875" style="195" customWidth="1"/>
    <col min="12039" max="12039" width="40.5703125" style="195" customWidth="1"/>
    <col min="12040" max="12042" width="22.5703125" style="195" customWidth="1"/>
    <col min="12043" max="12043" width="45.5703125" style="195" customWidth="1"/>
    <col min="12044" max="12044" width="34.28515625" style="195" customWidth="1"/>
    <col min="12045" max="12047" width="22.5703125" style="195" customWidth="1"/>
    <col min="12048" max="12048" width="126.85546875" style="195" customWidth="1"/>
    <col min="12049" max="12052" width="19.5703125" style="195" customWidth="1"/>
    <col min="12053" max="12053" width="19" style="195" customWidth="1"/>
    <col min="12054" max="12288" width="9.140625" style="195"/>
    <col min="12289" max="12289" width="18.28515625" style="195" customWidth="1"/>
    <col min="12290" max="12290" width="7.140625" style="195" customWidth="1"/>
    <col min="12291" max="12291" width="40.5703125" style="195" customWidth="1"/>
    <col min="12292" max="12292" width="7.140625" style="195" customWidth="1"/>
    <col min="12293" max="12293" width="40.5703125" style="195" customWidth="1"/>
    <col min="12294" max="12294" width="12.85546875" style="195" customWidth="1"/>
    <col min="12295" max="12295" width="40.5703125" style="195" customWidth="1"/>
    <col min="12296" max="12298" width="22.5703125" style="195" customWidth="1"/>
    <col min="12299" max="12299" width="45.5703125" style="195" customWidth="1"/>
    <col min="12300" max="12300" width="34.28515625" style="195" customWidth="1"/>
    <col min="12301" max="12303" width="22.5703125" style="195" customWidth="1"/>
    <col min="12304" max="12304" width="126.85546875" style="195" customWidth="1"/>
    <col min="12305" max="12308" width="19.5703125" style="195" customWidth="1"/>
    <col min="12309" max="12309" width="19" style="195" customWidth="1"/>
    <col min="12310" max="12544" width="9.140625" style="195"/>
    <col min="12545" max="12545" width="18.28515625" style="195" customWidth="1"/>
    <col min="12546" max="12546" width="7.140625" style="195" customWidth="1"/>
    <col min="12547" max="12547" width="40.5703125" style="195" customWidth="1"/>
    <col min="12548" max="12548" width="7.140625" style="195" customWidth="1"/>
    <col min="12549" max="12549" width="40.5703125" style="195" customWidth="1"/>
    <col min="12550" max="12550" width="12.85546875" style="195" customWidth="1"/>
    <col min="12551" max="12551" width="40.5703125" style="195" customWidth="1"/>
    <col min="12552" max="12554" width="22.5703125" style="195" customWidth="1"/>
    <col min="12555" max="12555" width="45.5703125" style="195" customWidth="1"/>
    <col min="12556" max="12556" width="34.28515625" style="195" customWidth="1"/>
    <col min="12557" max="12559" width="22.5703125" style="195" customWidth="1"/>
    <col min="12560" max="12560" width="126.85546875" style="195" customWidth="1"/>
    <col min="12561" max="12564" width="19.5703125" style="195" customWidth="1"/>
    <col min="12565" max="12565" width="19" style="195" customWidth="1"/>
    <col min="12566" max="12800" width="9.140625" style="195"/>
    <col min="12801" max="12801" width="18.28515625" style="195" customWidth="1"/>
    <col min="12802" max="12802" width="7.140625" style="195" customWidth="1"/>
    <col min="12803" max="12803" width="40.5703125" style="195" customWidth="1"/>
    <col min="12804" max="12804" width="7.140625" style="195" customWidth="1"/>
    <col min="12805" max="12805" width="40.5703125" style="195" customWidth="1"/>
    <col min="12806" max="12806" width="12.85546875" style="195" customWidth="1"/>
    <col min="12807" max="12807" width="40.5703125" style="195" customWidth="1"/>
    <col min="12808" max="12810" width="22.5703125" style="195" customWidth="1"/>
    <col min="12811" max="12811" width="45.5703125" style="195" customWidth="1"/>
    <col min="12812" max="12812" width="34.28515625" style="195" customWidth="1"/>
    <col min="12813" max="12815" width="22.5703125" style="195" customWidth="1"/>
    <col min="12816" max="12816" width="126.85546875" style="195" customWidth="1"/>
    <col min="12817" max="12820" width="19.5703125" style="195" customWidth="1"/>
    <col min="12821" max="12821" width="19" style="195" customWidth="1"/>
    <col min="12822" max="13056" width="9.140625" style="195"/>
    <col min="13057" max="13057" width="18.28515625" style="195" customWidth="1"/>
    <col min="13058" max="13058" width="7.140625" style="195" customWidth="1"/>
    <col min="13059" max="13059" width="40.5703125" style="195" customWidth="1"/>
    <col min="13060" max="13060" width="7.140625" style="195" customWidth="1"/>
    <col min="13061" max="13061" width="40.5703125" style="195" customWidth="1"/>
    <col min="13062" max="13062" width="12.85546875" style="195" customWidth="1"/>
    <col min="13063" max="13063" width="40.5703125" style="195" customWidth="1"/>
    <col min="13064" max="13066" width="22.5703125" style="195" customWidth="1"/>
    <col min="13067" max="13067" width="45.5703125" style="195" customWidth="1"/>
    <col min="13068" max="13068" width="34.28515625" style="195" customWidth="1"/>
    <col min="13069" max="13071" width="22.5703125" style="195" customWidth="1"/>
    <col min="13072" max="13072" width="126.85546875" style="195" customWidth="1"/>
    <col min="13073" max="13076" width="19.5703125" style="195" customWidth="1"/>
    <col min="13077" max="13077" width="19" style="195" customWidth="1"/>
    <col min="13078" max="13312" width="9.140625" style="195"/>
    <col min="13313" max="13313" width="18.28515625" style="195" customWidth="1"/>
    <col min="13314" max="13314" width="7.140625" style="195" customWidth="1"/>
    <col min="13315" max="13315" width="40.5703125" style="195" customWidth="1"/>
    <col min="13316" max="13316" width="7.140625" style="195" customWidth="1"/>
    <col min="13317" max="13317" width="40.5703125" style="195" customWidth="1"/>
    <col min="13318" max="13318" width="12.85546875" style="195" customWidth="1"/>
    <col min="13319" max="13319" width="40.5703125" style="195" customWidth="1"/>
    <col min="13320" max="13322" width="22.5703125" style="195" customWidth="1"/>
    <col min="13323" max="13323" width="45.5703125" style="195" customWidth="1"/>
    <col min="13324" max="13324" width="34.28515625" style="195" customWidth="1"/>
    <col min="13325" max="13327" width="22.5703125" style="195" customWidth="1"/>
    <col min="13328" max="13328" width="126.85546875" style="195" customWidth="1"/>
    <col min="13329" max="13332" width="19.5703125" style="195" customWidth="1"/>
    <col min="13333" max="13333" width="19" style="195" customWidth="1"/>
    <col min="13334" max="13568" width="9.140625" style="195"/>
    <col min="13569" max="13569" width="18.28515625" style="195" customWidth="1"/>
    <col min="13570" max="13570" width="7.140625" style="195" customWidth="1"/>
    <col min="13571" max="13571" width="40.5703125" style="195" customWidth="1"/>
    <col min="13572" max="13572" width="7.140625" style="195" customWidth="1"/>
    <col min="13573" max="13573" width="40.5703125" style="195" customWidth="1"/>
    <col min="13574" max="13574" width="12.85546875" style="195" customWidth="1"/>
    <col min="13575" max="13575" width="40.5703125" style="195" customWidth="1"/>
    <col min="13576" max="13578" width="22.5703125" style="195" customWidth="1"/>
    <col min="13579" max="13579" width="45.5703125" style="195" customWidth="1"/>
    <col min="13580" max="13580" width="34.28515625" style="195" customWidth="1"/>
    <col min="13581" max="13583" width="22.5703125" style="195" customWidth="1"/>
    <col min="13584" max="13584" width="126.85546875" style="195" customWidth="1"/>
    <col min="13585" max="13588" width="19.5703125" style="195" customWidth="1"/>
    <col min="13589" max="13589" width="19" style="195" customWidth="1"/>
    <col min="13590" max="13824" width="9.140625" style="195"/>
    <col min="13825" max="13825" width="18.28515625" style="195" customWidth="1"/>
    <col min="13826" max="13826" width="7.140625" style="195" customWidth="1"/>
    <col min="13827" max="13827" width="40.5703125" style="195" customWidth="1"/>
    <col min="13828" max="13828" width="7.140625" style="195" customWidth="1"/>
    <col min="13829" max="13829" width="40.5703125" style="195" customWidth="1"/>
    <col min="13830" max="13830" width="12.85546875" style="195" customWidth="1"/>
    <col min="13831" max="13831" width="40.5703125" style="195" customWidth="1"/>
    <col min="13832" max="13834" width="22.5703125" style="195" customWidth="1"/>
    <col min="13835" max="13835" width="45.5703125" style="195" customWidth="1"/>
    <col min="13836" max="13836" width="34.28515625" style="195" customWidth="1"/>
    <col min="13837" max="13839" width="22.5703125" style="195" customWidth="1"/>
    <col min="13840" max="13840" width="126.85546875" style="195" customWidth="1"/>
    <col min="13841" max="13844" width="19.5703125" style="195" customWidth="1"/>
    <col min="13845" max="13845" width="19" style="195" customWidth="1"/>
    <col min="13846" max="14080" width="9.140625" style="195"/>
    <col min="14081" max="14081" width="18.28515625" style="195" customWidth="1"/>
    <col min="14082" max="14082" width="7.140625" style="195" customWidth="1"/>
    <col min="14083" max="14083" width="40.5703125" style="195" customWidth="1"/>
    <col min="14084" max="14084" width="7.140625" style="195" customWidth="1"/>
    <col min="14085" max="14085" width="40.5703125" style="195" customWidth="1"/>
    <col min="14086" max="14086" width="12.85546875" style="195" customWidth="1"/>
    <col min="14087" max="14087" width="40.5703125" style="195" customWidth="1"/>
    <col min="14088" max="14090" width="22.5703125" style="195" customWidth="1"/>
    <col min="14091" max="14091" width="45.5703125" style="195" customWidth="1"/>
    <col min="14092" max="14092" width="34.28515625" style="195" customWidth="1"/>
    <col min="14093" max="14095" width="22.5703125" style="195" customWidth="1"/>
    <col min="14096" max="14096" width="126.85546875" style="195" customWidth="1"/>
    <col min="14097" max="14100" width="19.5703125" style="195" customWidth="1"/>
    <col min="14101" max="14101" width="19" style="195" customWidth="1"/>
    <col min="14102" max="14336" width="9.140625" style="195"/>
    <col min="14337" max="14337" width="18.28515625" style="195" customWidth="1"/>
    <col min="14338" max="14338" width="7.140625" style="195" customWidth="1"/>
    <col min="14339" max="14339" width="40.5703125" style="195" customWidth="1"/>
    <col min="14340" max="14340" width="7.140625" style="195" customWidth="1"/>
    <col min="14341" max="14341" width="40.5703125" style="195" customWidth="1"/>
    <col min="14342" max="14342" width="12.85546875" style="195" customWidth="1"/>
    <col min="14343" max="14343" width="40.5703125" style="195" customWidth="1"/>
    <col min="14344" max="14346" width="22.5703125" style="195" customWidth="1"/>
    <col min="14347" max="14347" width="45.5703125" style="195" customWidth="1"/>
    <col min="14348" max="14348" width="34.28515625" style="195" customWidth="1"/>
    <col min="14349" max="14351" width="22.5703125" style="195" customWidth="1"/>
    <col min="14352" max="14352" width="126.85546875" style="195" customWidth="1"/>
    <col min="14353" max="14356" width="19.5703125" style="195" customWidth="1"/>
    <col min="14357" max="14357" width="19" style="195" customWidth="1"/>
    <col min="14358" max="14592" width="9.140625" style="195"/>
    <col min="14593" max="14593" width="18.28515625" style="195" customWidth="1"/>
    <col min="14594" max="14594" width="7.140625" style="195" customWidth="1"/>
    <col min="14595" max="14595" width="40.5703125" style="195" customWidth="1"/>
    <col min="14596" max="14596" width="7.140625" style="195" customWidth="1"/>
    <col min="14597" max="14597" width="40.5703125" style="195" customWidth="1"/>
    <col min="14598" max="14598" width="12.85546875" style="195" customWidth="1"/>
    <col min="14599" max="14599" width="40.5703125" style="195" customWidth="1"/>
    <col min="14600" max="14602" width="22.5703125" style="195" customWidth="1"/>
    <col min="14603" max="14603" width="45.5703125" style="195" customWidth="1"/>
    <col min="14604" max="14604" width="34.28515625" style="195" customWidth="1"/>
    <col min="14605" max="14607" width="22.5703125" style="195" customWidth="1"/>
    <col min="14608" max="14608" width="126.85546875" style="195" customWidth="1"/>
    <col min="14609" max="14612" width="19.5703125" style="195" customWidth="1"/>
    <col min="14613" max="14613" width="19" style="195" customWidth="1"/>
    <col min="14614" max="14848" width="9.140625" style="195"/>
    <col min="14849" max="14849" width="18.28515625" style="195" customWidth="1"/>
    <col min="14850" max="14850" width="7.140625" style="195" customWidth="1"/>
    <col min="14851" max="14851" width="40.5703125" style="195" customWidth="1"/>
    <col min="14852" max="14852" width="7.140625" style="195" customWidth="1"/>
    <col min="14853" max="14853" width="40.5703125" style="195" customWidth="1"/>
    <col min="14854" max="14854" width="12.85546875" style="195" customWidth="1"/>
    <col min="14855" max="14855" width="40.5703125" style="195" customWidth="1"/>
    <col min="14856" max="14858" width="22.5703125" style="195" customWidth="1"/>
    <col min="14859" max="14859" width="45.5703125" style="195" customWidth="1"/>
    <col min="14860" max="14860" width="34.28515625" style="195" customWidth="1"/>
    <col min="14861" max="14863" width="22.5703125" style="195" customWidth="1"/>
    <col min="14864" max="14864" width="126.85546875" style="195" customWidth="1"/>
    <col min="14865" max="14868" width="19.5703125" style="195" customWidth="1"/>
    <col min="14869" max="14869" width="19" style="195" customWidth="1"/>
    <col min="14870" max="15104" width="9.140625" style="195"/>
    <col min="15105" max="15105" width="18.28515625" style="195" customWidth="1"/>
    <col min="15106" max="15106" width="7.140625" style="195" customWidth="1"/>
    <col min="15107" max="15107" width="40.5703125" style="195" customWidth="1"/>
    <col min="15108" max="15108" width="7.140625" style="195" customWidth="1"/>
    <col min="15109" max="15109" width="40.5703125" style="195" customWidth="1"/>
    <col min="15110" max="15110" width="12.85546875" style="195" customWidth="1"/>
    <col min="15111" max="15111" width="40.5703125" style="195" customWidth="1"/>
    <col min="15112" max="15114" width="22.5703125" style="195" customWidth="1"/>
    <col min="15115" max="15115" width="45.5703125" style="195" customWidth="1"/>
    <col min="15116" max="15116" width="34.28515625" style="195" customWidth="1"/>
    <col min="15117" max="15119" width="22.5703125" style="195" customWidth="1"/>
    <col min="15120" max="15120" width="126.85546875" style="195" customWidth="1"/>
    <col min="15121" max="15124" width="19.5703125" style="195" customWidth="1"/>
    <col min="15125" max="15125" width="19" style="195" customWidth="1"/>
    <col min="15126" max="15360" width="9.140625" style="195"/>
    <col min="15361" max="15361" width="18.28515625" style="195" customWidth="1"/>
    <col min="15362" max="15362" width="7.140625" style="195" customWidth="1"/>
    <col min="15363" max="15363" width="40.5703125" style="195" customWidth="1"/>
    <col min="15364" max="15364" width="7.140625" style="195" customWidth="1"/>
    <col min="15365" max="15365" width="40.5703125" style="195" customWidth="1"/>
    <col min="15366" max="15366" width="12.85546875" style="195" customWidth="1"/>
    <col min="15367" max="15367" width="40.5703125" style="195" customWidth="1"/>
    <col min="15368" max="15370" width="22.5703125" style="195" customWidth="1"/>
    <col min="15371" max="15371" width="45.5703125" style="195" customWidth="1"/>
    <col min="15372" max="15372" width="34.28515625" style="195" customWidth="1"/>
    <col min="15373" max="15375" width="22.5703125" style="195" customWidth="1"/>
    <col min="15376" max="15376" width="126.85546875" style="195" customWidth="1"/>
    <col min="15377" max="15380" width="19.5703125" style="195" customWidth="1"/>
    <col min="15381" max="15381" width="19" style="195" customWidth="1"/>
    <col min="15382" max="15616" width="9.140625" style="195"/>
    <col min="15617" max="15617" width="18.28515625" style="195" customWidth="1"/>
    <col min="15618" max="15618" width="7.140625" style="195" customWidth="1"/>
    <col min="15619" max="15619" width="40.5703125" style="195" customWidth="1"/>
    <col min="15620" max="15620" width="7.140625" style="195" customWidth="1"/>
    <col min="15621" max="15621" width="40.5703125" style="195" customWidth="1"/>
    <col min="15622" max="15622" width="12.85546875" style="195" customWidth="1"/>
    <col min="15623" max="15623" width="40.5703125" style="195" customWidth="1"/>
    <col min="15624" max="15626" width="22.5703125" style="195" customWidth="1"/>
    <col min="15627" max="15627" width="45.5703125" style="195" customWidth="1"/>
    <col min="15628" max="15628" width="34.28515625" style="195" customWidth="1"/>
    <col min="15629" max="15631" width="22.5703125" style="195" customWidth="1"/>
    <col min="15632" max="15632" width="126.85546875" style="195" customWidth="1"/>
    <col min="15633" max="15636" width="19.5703125" style="195" customWidth="1"/>
    <col min="15637" max="15637" width="19" style="195" customWidth="1"/>
    <col min="15638" max="15872" width="9.140625" style="195"/>
    <col min="15873" max="15873" width="18.28515625" style="195" customWidth="1"/>
    <col min="15874" max="15874" width="7.140625" style="195" customWidth="1"/>
    <col min="15875" max="15875" width="40.5703125" style="195" customWidth="1"/>
    <col min="15876" max="15876" width="7.140625" style="195" customWidth="1"/>
    <col min="15877" max="15877" width="40.5703125" style="195" customWidth="1"/>
    <col min="15878" max="15878" width="12.85546875" style="195" customWidth="1"/>
    <col min="15879" max="15879" width="40.5703125" style="195" customWidth="1"/>
    <col min="15880" max="15882" width="22.5703125" style="195" customWidth="1"/>
    <col min="15883" max="15883" width="45.5703125" style="195" customWidth="1"/>
    <col min="15884" max="15884" width="34.28515625" style="195" customWidth="1"/>
    <col min="15885" max="15887" width="22.5703125" style="195" customWidth="1"/>
    <col min="15888" max="15888" width="126.85546875" style="195" customWidth="1"/>
    <col min="15889" max="15892" width="19.5703125" style="195" customWidth="1"/>
    <col min="15893" max="15893" width="19" style="195" customWidth="1"/>
    <col min="15894" max="16128" width="9.140625" style="195"/>
    <col min="16129" max="16129" width="18.28515625" style="195" customWidth="1"/>
    <col min="16130" max="16130" width="7.140625" style="195" customWidth="1"/>
    <col min="16131" max="16131" width="40.5703125" style="195" customWidth="1"/>
    <col min="16132" max="16132" width="7.140625" style="195" customWidth="1"/>
    <col min="16133" max="16133" width="40.5703125" style="195" customWidth="1"/>
    <col min="16134" max="16134" width="12.85546875" style="195" customWidth="1"/>
    <col min="16135" max="16135" width="40.5703125" style="195" customWidth="1"/>
    <col min="16136" max="16138" width="22.5703125" style="195" customWidth="1"/>
    <col min="16139" max="16139" width="45.5703125" style="195" customWidth="1"/>
    <col min="16140" max="16140" width="34.28515625" style="195" customWidth="1"/>
    <col min="16141" max="16143" width="22.5703125" style="195" customWidth="1"/>
    <col min="16144" max="16144" width="126.85546875" style="195" customWidth="1"/>
    <col min="16145" max="16148" width="19.5703125" style="195" customWidth="1"/>
    <col min="16149" max="16149" width="19" style="195" customWidth="1"/>
    <col min="16150" max="16384" width="9.140625" style="195"/>
  </cols>
  <sheetData>
    <row r="1" spans="1:35" customFormat="1" ht="27" thickBot="1" x14ac:dyDescent="0.3">
      <c r="A1" s="335" t="s">
        <v>466</v>
      </c>
      <c r="B1" s="336"/>
      <c r="C1" s="336"/>
      <c r="D1" s="336"/>
      <c r="E1" s="336"/>
      <c r="F1" s="336"/>
      <c r="G1" s="336"/>
      <c r="H1" s="336"/>
      <c r="I1" s="336"/>
      <c r="J1" s="336"/>
      <c r="K1" s="87"/>
      <c r="L1" s="337" t="s">
        <v>467</v>
      </c>
      <c r="M1" s="338"/>
      <c r="N1" s="338"/>
      <c r="O1" s="338"/>
      <c r="P1" s="339"/>
      <c r="Q1" s="322" t="s">
        <v>468</v>
      </c>
      <c r="R1" s="322"/>
      <c r="S1" s="322"/>
      <c r="T1" s="323"/>
    </row>
    <row r="2" spans="1:35" customFormat="1" ht="54.75" customHeight="1" x14ac:dyDescent="0.25">
      <c r="A2" s="324" t="s">
        <v>469</v>
      </c>
      <c r="B2" s="326" t="s">
        <v>267</v>
      </c>
      <c r="C2" s="328" t="s">
        <v>211</v>
      </c>
      <c r="D2" s="326" t="s">
        <v>10</v>
      </c>
      <c r="E2" s="328" t="s">
        <v>11</v>
      </c>
      <c r="F2" s="326" t="s">
        <v>268</v>
      </c>
      <c r="G2" s="328" t="s">
        <v>231</v>
      </c>
      <c r="H2" s="328" t="s">
        <v>12</v>
      </c>
      <c r="I2" s="328" t="s">
        <v>13</v>
      </c>
      <c r="J2" s="328" t="s">
        <v>14</v>
      </c>
      <c r="K2" s="328" t="s">
        <v>269</v>
      </c>
      <c r="L2" s="311" t="s">
        <v>470</v>
      </c>
      <c r="M2" s="332" t="s">
        <v>16</v>
      </c>
      <c r="N2" s="333"/>
      <c r="O2" s="334"/>
      <c r="P2" s="311" t="s">
        <v>471</v>
      </c>
      <c r="Q2" s="309" t="s">
        <v>472</v>
      </c>
      <c r="R2" s="309" t="s">
        <v>473</v>
      </c>
      <c r="S2" s="311" t="s">
        <v>474</v>
      </c>
      <c r="T2" s="330" t="s">
        <v>26</v>
      </c>
    </row>
    <row r="3" spans="1:35" customFormat="1" ht="54.75" customHeight="1" x14ac:dyDescent="0.25">
      <c r="A3" s="325"/>
      <c r="B3" s="327"/>
      <c r="C3" s="329"/>
      <c r="D3" s="327"/>
      <c r="E3" s="329"/>
      <c r="F3" s="327"/>
      <c r="G3" s="329"/>
      <c r="H3" s="329"/>
      <c r="I3" s="329"/>
      <c r="J3" s="329"/>
      <c r="K3" s="329"/>
      <c r="L3" s="312"/>
      <c r="M3" s="218" t="s">
        <v>20</v>
      </c>
      <c r="N3" s="218" t="s">
        <v>21</v>
      </c>
      <c r="O3" s="218" t="s">
        <v>22</v>
      </c>
      <c r="P3" s="312"/>
      <c r="Q3" s="310"/>
      <c r="R3" s="310"/>
      <c r="S3" s="312"/>
      <c r="T3" s="331"/>
    </row>
    <row r="4" spans="1:35" customFormat="1" ht="333.2" customHeight="1" x14ac:dyDescent="0.4">
      <c r="A4" s="340" t="s">
        <v>544</v>
      </c>
      <c r="B4" s="316">
        <v>1</v>
      </c>
      <c r="C4" s="316" t="s">
        <v>289</v>
      </c>
      <c r="D4" s="315" t="s">
        <v>271</v>
      </c>
      <c r="E4" s="316" t="s">
        <v>290</v>
      </c>
      <c r="F4" s="219" t="s">
        <v>273</v>
      </c>
      <c r="G4" s="220" t="s">
        <v>223</v>
      </c>
      <c r="H4" s="220" t="s">
        <v>49</v>
      </c>
      <c r="I4" s="220" t="s">
        <v>38</v>
      </c>
      <c r="J4" s="220" t="s">
        <v>31</v>
      </c>
      <c r="K4" s="317" t="s">
        <v>291</v>
      </c>
      <c r="L4" s="320" t="s">
        <v>32</v>
      </c>
      <c r="M4" s="219" t="s">
        <v>203</v>
      </c>
      <c r="N4" s="221" t="s">
        <v>202</v>
      </c>
      <c r="O4" s="222" t="s">
        <v>35</v>
      </c>
      <c r="P4" s="320" t="s">
        <v>478</v>
      </c>
      <c r="Q4" s="219" t="s">
        <v>479</v>
      </c>
      <c r="R4" s="223" t="s">
        <v>545</v>
      </c>
      <c r="S4" s="223" t="s">
        <v>546</v>
      </c>
      <c r="T4" s="222" t="s">
        <v>604</v>
      </c>
      <c r="U4" s="224"/>
      <c r="V4" s="224"/>
      <c r="W4" s="224"/>
      <c r="X4" s="224"/>
      <c r="Y4" s="224"/>
      <c r="Z4" s="224"/>
      <c r="AA4" s="224"/>
      <c r="AB4" s="224"/>
      <c r="AC4" s="224"/>
      <c r="AD4" s="224"/>
      <c r="AE4" s="224"/>
      <c r="AF4" s="224"/>
      <c r="AG4" s="224"/>
      <c r="AH4" s="224"/>
      <c r="AI4" s="224"/>
    </row>
    <row r="5" spans="1:35" customFormat="1" ht="333.2" customHeight="1" x14ac:dyDescent="0.4">
      <c r="A5" s="340"/>
      <c r="B5" s="316"/>
      <c r="C5" s="316"/>
      <c r="D5" s="315"/>
      <c r="E5" s="316"/>
      <c r="F5" s="219" t="s">
        <v>277</v>
      </c>
      <c r="G5" s="220" t="s">
        <v>605</v>
      </c>
      <c r="H5" s="220" t="s">
        <v>49</v>
      </c>
      <c r="I5" s="220" t="s">
        <v>38</v>
      </c>
      <c r="J5" s="220" t="s">
        <v>31</v>
      </c>
      <c r="K5" s="319"/>
      <c r="L5" s="321"/>
      <c r="M5" s="219" t="s">
        <v>203</v>
      </c>
      <c r="N5" s="221" t="s">
        <v>202</v>
      </c>
      <c r="O5" s="222" t="s">
        <v>35</v>
      </c>
      <c r="P5" s="342"/>
      <c r="Q5" s="219" t="s">
        <v>479</v>
      </c>
      <c r="R5" s="223" t="s">
        <v>545</v>
      </c>
      <c r="S5" s="223" t="s">
        <v>546</v>
      </c>
      <c r="T5" s="219" t="s">
        <v>604</v>
      </c>
      <c r="U5" s="224"/>
      <c r="V5" s="224"/>
      <c r="W5" s="224"/>
      <c r="X5" s="224"/>
      <c r="Y5" s="224"/>
      <c r="Z5" s="224"/>
      <c r="AA5" s="224"/>
      <c r="AB5" s="224"/>
      <c r="AC5" s="224"/>
      <c r="AD5" s="224"/>
      <c r="AE5" s="224"/>
      <c r="AF5" s="224"/>
      <c r="AG5" s="224"/>
      <c r="AH5" s="224"/>
      <c r="AI5" s="224"/>
    </row>
    <row r="6" spans="1:35" customFormat="1" ht="205.5" customHeight="1" x14ac:dyDescent="0.4">
      <c r="A6" s="340"/>
      <c r="B6" s="316"/>
      <c r="C6" s="316"/>
      <c r="D6" s="315"/>
      <c r="E6" s="316"/>
      <c r="F6" s="219" t="s">
        <v>547</v>
      </c>
      <c r="G6" s="220" t="s">
        <v>548</v>
      </c>
      <c r="H6" s="220" t="s">
        <v>49</v>
      </c>
      <c r="I6" s="220" t="s">
        <v>30</v>
      </c>
      <c r="J6" s="220" t="s">
        <v>31</v>
      </c>
      <c r="K6" s="318"/>
      <c r="L6" s="235" t="s">
        <v>292</v>
      </c>
      <c r="M6" s="219" t="s">
        <v>203</v>
      </c>
      <c r="N6" s="221" t="s">
        <v>202</v>
      </c>
      <c r="O6" s="219" t="s">
        <v>35</v>
      </c>
      <c r="P6" s="321"/>
      <c r="Q6" s="219" t="s">
        <v>479</v>
      </c>
      <c r="R6" s="223" t="s">
        <v>545</v>
      </c>
      <c r="S6" s="223" t="s">
        <v>546</v>
      </c>
      <c r="T6" s="219" t="s">
        <v>604</v>
      </c>
      <c r="U6" s="224"/>
      <c r="V6" s="224"/>
      <c r="W6" s="224"/>
      <c r="X6" s="224"/>
      <c r="Y6" s="224"/>
      <c r="Z6" s="224"/>
      <c r="AA6" s="224"/>
      <c r="AB6" s="224"/>
      <c r="AC6" s="224"/>
      <c r="AD6" s="224"/>
      <c r="AE6" s="224"/>
      <c r="AF6" s="224"/>
      <c r="AG6" s="224"/>
      <c r="AH6" s="224"/>
      <c r="AI6" s="224"/>
    </row>
    <row r="7" spans="1:35" customFormat="1" ht="296.10000000000002" customHeight="1" x14ac:dyDescent="0.4">
      <c r="A7" s="340"/>
      <c r="B7" s="316"/>
      <c r="C7" s="316"/>
      <c r="D7" s="317" t="s">
        <v>278</v>
      </c>
      <c r="E7" s="341" t="s">
        <v>549</v>
      </c>
      <c r="F7" s="219" t="s">
        <v>280</v>
      </c>
      <c r="G7" s="227" t="s">
        <v>606</v>
      </c>
      <c r="H7" s="220" t="s">
        <v>49</v>
      </c>
      <c r="I7" s="220" t="s">
        <v>38</v>
      </c>
      <c r="J7" s="220" t="s">
        <v>31</v>
      </c>
      <c r="K7" s="234" t="s">
        <v>293</v>
      </c>
      <c r="L7" s="217" t="s">
        <v>550</v>
      </c>
      <c r="M7" s="219" t="s">
        <v>203</v>
      </c>
      <c r="N7" s="221" t="s">
        <v>202</v>
      </c>
      <c r="O7" s="219" t="s">
        <v>35</v>
      </c>
      <c r="P7" s="234" t="s">
        <v>551</v>
      </c>
      <c r="Q7" s="219" t="s">
        <v>479</v>
      </c>
      <c r="R7" s="219" t="s">
        <v>541</v>
      </c>
      <c r="S7" s="219" t="s">
        <v>552</v>
      </c>
      <c r="T7" s="219" t="s">
        <v>187</v>
      </c>
      <c r="U7" s="224"/>
      <c r="V7" s="224"/>
      <c r="W7" s="224"/>
      <c r="X7" s="224"/>
      <c r="Y7" s="224"/>
      <c r="Z7" s="224"/>
      <c r="AA7" s="224"/>
      <c r="AB7" s="224"/>
      <c r="AC7" s="224"/>
      <c r="AD7" s="224"/>
      <c r="AE7" s="224"/>
      <c r="AF7" s="224"/>
      <c r="AG7" s="224"/>
      <c r="AH7" s="224"/>
      <c r="AI7" s="224"/>
    </row>
    <row r="8" spans="1:35" customFormat="1" ht="230.45" customHeight="1" x14ac:dyDescent="0.4">
      <c r="A8" s="340"/>
      <c r="B8" s="316"/>
      <c r="C8" s="316"/>
      <c r="D8" s="319"/>
      <c r="E8" s="396"/>
      <c r="F8" s="219" t="s">
        <v>486</v>
      </c>
      <c r="G8" s="227" t="s">
        <v>553</v>
      </c>
      <c r="H8" s="220" t="s">
        <v>187</v>
      </c>
      <c r="I8" s="220" t="s">
        <v>38</v>
      </c>
      <c r="J8" s="220" t="s">
        <v>31</v>
      </c>
      <c r="K8" s="236" t="s">
        <v>554</v>
      </c>
      <c r="L8" s="235" t="s">
        <v>555</v>
      </c>
      <c r="M8" s="219" t="s">
        <v>203</v>
      </c>
      <c r="N8" s="221" t="s">
        <v>204</v>
      </c>
      <c r="O8" s="219" t="s">
        <v>209</v>
      </c>
      <c r="P8" s="234" t="s">
        <v>556</v>
      </c>
      <c r="Q8" s="219" t="s">
        <v>505</v>
      </c>
      <c r="R8" s="219" t="s">
        <v>541</v>
      </c>
      <c r="S8" s="219" t="s">
        <v>557</v>
      </c>
      <c r="T8" s="219" t="s">
        <v>187</v>
      </c>
      <c r="U8" s="224"/>
      <c r="V8" s="224"/>
      <c r="W8" s="224"/>
      <c r="X8" s="224"/>
      <c r="Y8" s="224"/>
      <c r="Z8" s="224"/>
      <c r="AA8" s="224"/>
      <c r="AB8" s="224"/>
      <c r="AC8" s="224"/>
      <c r="AD8" s="224"/>
      <c r="AE8" s="224"/>
      <c r="AF8" s="224"/>
      <c r="AG8" s="224"/>
      <c r="AH8" s="224"/>
      <c r="AI8" s="224"/>
    </row>
    <row r="9" spans="1:35" customFormat="1" ht="226.5" customHeight="1" x14ac:dyDescent="0.4">
      <c r="A9" s="340"/>
      <c r="B9" s="316"/>
      <c r="C9" s="316"/>
      <c r="D9" s="315" t="s">
        <v>283</v>
      </c>
      <c r="E9" s="316" t="s">
        <v>558</v>
      </c>
      <c r="F9" s="219" t="s">
        <v>284</v>
      </c>
      <c r="G9" s="220" t="s">
        <v>559</v>
      </c>
      <c r="H9" s="220" t="s">
        <v>49</v>
      </c>
      <c r="I9" s="220" t="s">
        <v>30</v>
      </c>
      <c r="J9" s="220" t="s">
        <v>31</v>
      </c>
      <c r="K9" s="234" t="s">
        <v>54</v>
      </c>
      <c r="L9" s="219" t="s">
        <v>54</v>
      </c>
      <c r="M9" s="219" t="s">
        <v>203</v>
      </c>
      <c r="N9" s="221" t="s">
        <v>34</v>
      </c>
      <c r="O9" s="219" t="s">
        <v>35</v>
      </c>
      <c r="P9" s="219" t="s">
        <v>54</v>
      </c>
      <c r="Q9" s="219"/>
      <c r="R9" s="219"/>
      <c r="S9" s="219"/>
      <c r="T9" s="219"/>
      <c r="U9" s="224"/>
      <c r="V9" s="224"/>
      <c r="W9" s="224"/>
      <c r="X9" s="224"/>
      <c r="Y9" s="224"/>
      <c r="Z9" s="224"/>
      <c r="AA9" s="224"/>
      <c r="AB9" s="224"/>
      <c r="AC9" s="224"/>
      <c r="AD9" s="224"/>
      <c r="AE9" s="224"/>
      <c r="AF9" s="224"/>
      <c r="AG9" s="224"/>
      <c r="AH9" s="224"/>
      <c r="AI9" s="224"/>
    </row>
    <row r="10" spans="1:35" customFormat="1" ht="194.85" customHeight="1" x14ac:dyDescent="0.4">
      <c r="A10" s="340"/>
      <c r="B10" s="316"/>
      <c r="C10" s="316"/>
      <c r="D10" s="315"/>
      <c r="E10" s="316"/>
      <c r="F10" s="219" t="s">
        <v>287</v>
      </c>
      <c r="G10" s="220" t="s">
        <v>560</v>
      </c>
      <c r="H10" s="220" t="s">
        <v>49</v>
      </c>
      <c r="I10" s="220" t="s">
        <v>38</v>
      </c>
      <c r="J10" s="220" t="s">
        <v>31</v>
      </c>
      <c r="K10" s="219" t="s">
        <v>488</v>
      </c>
      <c r="L10" s="219" t="s">
        <v>288</v>
      </c>
      <c r="M10" s="219" t="s">
        <v>203</v>
      </c>
      <c r="N10" s="221" t="s">
        <v>204</v>
      </c>
      <c r="O10" s="219" t="s">
        <v>209</v>
      </c>
      <c r="P10" s="219" t="s">
        <v>294</v>
      </c>
      <c r="Q10" s="219" t="s">
        <v>561</v>
      </c>
      <c r="R10" s="237" t="s">
        <v>541</v>
      </c>
      <c r="S10" s="219" t="s">
        <v>562</v>
      </c>
      <c r="T10" s="219" t="s">
        <v>41</v>
      </c>
      <c r="U10" s="228"/>
      <c r="V10" s="224"/>
      <c r="W10" s="224"/>
      <c r="X10" s="224"/>
      <c r="Y10" s="224"/>
      <c r="Z10" s="224"/>
      <c r="AA10" s="224"/>
      <c r="AB10" s="224"/>
      <c r="AC10" s="224"/>
      <c r="AD10" s="224"/>
      <c r="AE10" s="224"/>
      <c r="AF10" s="224"/>
      <c r="AG10" s="224"/>
      <c r="AH10" s="224"/>
      <c r="AI10" s="224"/>
    </row>
    <row r="11" spans="1:35" x14ac:dyDescent="0.25">
      <c r="L11" s="195"/>
      <c r="M11" s="195"/>
      <c r="N11" s="199"/>
      <c r="O11" s="195"/>
      <c r="Q11" s="195"/>
      <c r="R11" s="195"/>
      <c r="S11" s="195"/>
      <c r="T11" s="195"/>
    </row>
    <row r="12" spans="1:35" x14ac:dyDescent="0.25">
      <c r="L12" s="195"/>
      <c r="M12" s="195"/>
      <c r="N12" s="199"/>
      <c r="O12" s="195"/>
      <c r="Q12" s="195"/>
      <c r="R12" s="195"/>
      <c r="S12" s="195"/>
      <c r="T12" s="195"/>
    </row>
    <row r="13" spans="1:35" x14ac:dyDescent="0.25">
      <c r="L13" s="195"/>
      <c r="M13" s="195"/>
      <c r="N13" s="199"/>
      <c r="O13" s="195"/>
      <c r="Q13" s="195"/>
      <c r="R13" s="195"/>
      <c r="S13" s="195"/>
      <c r="T13" s="195"/>
    </row>
    <row r="14" spans="1:35" x14ac:dyDescent="0.25">
      <c r="L14" s="195"/>
      <c r="M14" s="195"/>
      <c r="N14" s="199"/>
      <c r="O14" s="195"/>
      <c r="Q14" s="195"/>
      <c r="R14" s="195"/>
      <c r="S14" s="195"/>
      <c r="T14" s="195"/>
    </row>
    <row r="15" spans="1:35" x14ac:dyDescent="0.25">
      <c r="L15" s="195"/>
      <c r="M15" s="195"/>
      <c r="N15" s="199"/>
      <c r="O15" s="195"/>
      <c r="Q15" s="195"/>
      <c r="R15" s="195"/>
      <c r="S15" s="195"/>
      <c r="T15" s="195"/>
    </row>
    <row r="16" spans="1:35" x14ac:dyDescent="0.25">
      <c r="L16" s="195"/>
      <c r="M16" s="195"/>
      <c r="N16" s="199"/>
      <c r="O16" s="195"/>
      <c r="Q16" s="195"/>
      <c r="R16" s="195"/>
      <c r="S16" s="195"/>
      <c r="T16" s="195"/>
    </row>
    <row r="17" spans="12:20" x14ac:dyDescent="0.25">
      <c r="L17" s="195"/>
      <c r="M17" s="195"/>
      <c r="N17" s="199"/>
      <c r="O17" s="195"/>
      <c r="Q17" s="195"/>
      <c r="R17" s="195"/>
      <c r="S17" s="195"/>
      <c r="T17" s="195"/>
    </row>
    <row r="18" spans="12:20" x14ac:dyDescent="0.25">
      <c r="L18" s="195"/>
      <c r="M18" s="195"/>
      <c r="N18" s="199"/>
      <c r="O18" s="195"/>
      <c r="Q18" s="195"/>
      <c r="R18" s="195"/>
      <c r="S18" s="195"/>
      <c r="T18" s="195"/>
    </row>
    <row r="19" spans="12:20" x14ac:dyDescent="0.25">
      <c r="L19" s="195"/>
      <c r="M19" s="195"/>
      <c r="N19" s="199"/>
      <c r="O19" s="195"/>
      <c r="Q19" s="195"/>
      <c r="R19" s="195"/>
      <c r="S19" s="195"/>
      <c r="T19" s="195"/>
    </row>
    <row r="20" spans="12:20" x14ac:dyDescent="0.25">
      <c r="L20" s="195"/>
      <c r="M20" s="195"/>
      <c r="N20" s="199"/>
      <c r="O20" s="195"/>
      <c r="Q20" s="195"/>
      <c r="R20" s="195"/>
      <c r="S20" s="195"/>
      <c r="T20" s="195"/>
    </row>
    <row r="21" spans="12:20" x14ac:dyDescent="0.25">
      <c r="L21" s="195"/>
      <c r="M21" s="195"/>
      <c r="N21" s="199"/>
      <c r="O21" s="195"/>
      <c r="Q21" s="195"/>
      <c r="R21" s="195"/>
      <c r="S21" s="195"/>
      <c r="T21" s="195"/>
    </row>
    <row r="22" spans="12:20" x14ac:dyDescent="0.25">
      <c r="L22" s="195"/>
      <c r="M22" s="195"/>
      <c r="N22" s="199"/>
      <c r="O22" s="195"/>
      <c r="Q22" s="195"/>
      <c r="R22" s="195"/>
      <c r="S22" s="195"/>
      <c r="T22" s="195"/>
    </row>
    <row r="23" spans="12:20" x14ac:dyDescent="0.25">
      <c r="L23" s="195"/>
      <c r="M23" s="195"/>
      <c r="N23" s="199"/>
      <c r="O23" s="195"/>
      <c r="Q23" s="195"/>
      <c r="R23" s="195"/>
      <c r="S23" s="195"/>
      <c r="T23" s="195"/>
    </row>
    <row r="24" spans="12:20" x14ac:dyDescent="0.25">
      <c r="L24" s="195"/>
      <c r="M24" s="195"/>
      <c r="N24" s="199"/>
      <c r="O24" s="195"/>
      <c r="Q24" s="195"/>
      <c r="R24" s="195"/>
      <c r="S24" s="195"/>
      <c r="T24" s="195"/>
    </row>
    <row r="25" spans="12:20" x14ac:dyDescent="0.25">
      <c r="L25" s="195"/>
      <c r="M25" s="195"/>
      <c r="N25" s="199"/>
      <c r="O25" s="195"/>
      <c r="Q25" s="195"/>
      <c r="R25" s="195"/>
      <c r="S25" s="195"/>
      <c r="T25" s="195"/>
    </row>
    <row r="26" spans="12:20" x14ac:dyDescent="0.25">
      <c r="L26" s="195"/>
      <c r="M26" s="195"/>
      <c r="N26" s="199"/>
      <c r="O26" s="195"/>
      <c r="Q26" s="195"/>
      <c r="R26" s="195"/>
      <c r="S26" s="195"/>
      <c r="T26" s="195"/>
    </row>
    <row r="27" spans="12:20" x14ac:dyDescent="0.25">
      <c r="L27" s="195"/>
      <c r="M27" s="195"/>
      <c r="N27" s="199"/>
      <c r="O27" s="195"/>
      <c r="Q27" s="195"/>
      <c r="R27" s="195"/>
      <c r="S27" s="195"/>
      <c r="T27" s="195"/>
    </row>
    <row r="28" spans="12:20" x14ac:dyDescent="0.25">
      <c r="L28" s="195"/>
      <c r="M28" s="195"/>
      <c r="N28" s="199"/>
      <c r="O28" s="195"/>
      <c r="Q28" s="195"/>
      <c r="R28" s="195"/>
      <c r="S28" s="195"/>
      <c r="T28" s="195"/>
    </row>
    <row r="29" spans="12:20" x14ac:dyDescent="0.25">
      <c r="L29" s="195"/>
      <c r="M29" s="195"/>
      <c r="N29" s="199"/>
      <c r="O29" s="195"/>
      <c r="Q29" s="195"/>
      <c r="R29" s="195"/>
      <c r="S29" s="195"/>
      <c r="T29" s="195"/>
    </row>
    <row r="30" spans="12:20" x14ac:dyDescent="0.25">
      <c r="L30" s="195"/>
      <c r="M30" s="195"/>
      <c r="N30" s="199"/>
      <c r="O30" s="195"/>
      <c r="Q30" s="195"/>
      <c r="R30" s="195"/>
      <c r="S30" s="195"/>
      <c r="T30" s="195"/>
    </row>
    <row r="31" spans="12:20" x14ac:dyDescent="0.25">
      <c r="L31" s="195"/>
      <c r="M31" s="195"/>
      <c r="N31" s="199"/>
      <c r="O31" s="195"/>
      <c r="Q31" s="195"/>
      <c r="R31" s="195"/>
      <c r="S31" s="195"/>
      <c r="T31" s="195"/>
    </row>
    <row r="32" spans="12:20" x14ac:dyDescent="0.25">
      <c r="L32" s="195"/>
      <c r="M32" s="195"/>
      <c r="N32" s="199"/>
      <c r="O32" s="195"/>
      <c r="Q32" s="195"/>
      <c r="R32" s="195"/>
      <c r="S32" s="195"/>
      <c r="T32" s="195"/>
    </row>
    <row r="33" spans="12:20" x14ac:dyDescent="0.25">
      <c r="L33" s="195"/>
      <c r="M33" s="195"/>
      <c r="N33" s="199"/>
      <c r="O33" s="195"/>
      <c r="Q33" s="195"/>
      <c r="R33" s="195"/>
      <c r="S33" s="195"/>
      <c r="T33" s="195"/>
    </row>
    <row r="34" spans="12:20" x14ac:dyDescent="0.25">
      <c r="L34" s="195"/>
      <c r="M34" s="195"/>
      <c r="N34" s="199"/>
      <c r="O34" s="195"/>
      <c r="Q34" s="195"/>
      <c r="R34" s="195"/>
      <c r="S34" s="195"/>
      <c r="T34" s="195"/>
    </row>
    <row r="35" spans="12:20" x14ac:dyDescent="0.25">
      <c r="L35" s="195"/>
      <c r="M35" s="195"/>
      <c r="N35" s="199"/>
      <c r="O35" s="195"/>
      <c r="Q35" s="195"/>
      <c r="R35" s="195"/>
      <c r="S35" s="195"/>
      <c r="T35" s="195"/>
    </row>
    <row r="36" spans="12:20" x14ac:dyDescent="0.25">
      <c r="L36" s="195"/>
      <c r="M36" s="195"/>
      <c r="N36" s="199"/>
      <c r="O36" s="195"/>
      <c r="Q36" s="195"/>
      <c r="R36" s="195"/>
      <c r="S36" s="195"/>
      <c r="T36" s="195"/>
    </row>
    <row r="37" spans="12:20" x14ac:dyDescent="0.25">
      <c r="L37" s="195"/>
      <c r="M37" s="195"/>
      <c r="N37" s="199"/>
      <c r="O37" s="195"/>
      <c r="Q37" s="195"/>
      <c r="R37" s="195"/>
      <c r="S37" s="195"/>
      <c r="T37" s="195"/>
    </row>
    <row r="38" spans="12:20" x14ac:dyDescent="0.25">
      <c r="L38" s="195"/>
      <c r="M38" s="195"/>
      <c r="N38" s="199"/>
      <c r="O38" s="195"/>
      <c r="Q38" s="195"/>
      <c r="R38" s="195"/>
      <c r="S38" s="195"/>
      <c r="T38" s="195"/>
    </row>
    <row r="39" spans="12:20" x14ac:dyDescent="0.25">
      <c r="L39" s="195"/>
      <c r="M39" s="195"/>
      <c r="N39" s="199"/>
      <c r="O39" s="195"/>
      <c r="Q39" s="195"/>
      <c r="R39" s="195"/>
      <c r="S39" s="195"/>
      <c r="T39" s="195"/>
    </row>
    <row r="40" spans="12:20" x14ac:dyDescent="0.25">
      <c r="L40" s="195"/>
      <c r="M40" s="195"/>
      <c r="N40" s="199"/>
      <c r="O40" s="195"/>
      <c r="Q40" s="195"/>
      <c r="R40" s="195"/>
      <c r="S40" s="195"/>
      <c r="T40" s="195"/>
    </row>
    <row r="41" spans="12:20" x14ac:dyDescent="0.25">
      <c r="L41" s="195"/>
      <c r="M41" s="195"/>
      <c r="N41" s="199"/>
      <c r="O41" s="195"/>
      <c r="Q41" s="195"/>
      <c r="R41" s="195"/>
      <c r="S41" s="195"/>
      <c r="T41" s="195"/>
    </row>
    <row r="42" spans="12:20" x14ac:dyDescent="0.25">
      <c r="L42" s="195"/>
      <c r="M42" s="195"/>
      <c r="N42" s="199"/>
      <c r="O42" s="195"/>
      <c r="Q42" s="195"/>
      <c r="R42" s="195"/>
      <c r="S42" s="195"/>
      <c r="T42" s="195"/>
    </row>
    <row r="43" spans="12:20" x14ac:dyDescent="0.25">
      <c r="L43" s="195"/>
      <c r="M43" s="195"/>
      <c r="N43" s="199"/>
      <c r="O43" s="195"/>
      <c r="Q43" s="195"/>
      <c r="R43" s="195"/>
      <c r="S43" s="195"/>
      <c r="T43" s="195"/>
    </row>
    <row r="44" spans="12:20" x14ac:dyDescent="0.25">
      <c r="L44" s="195"/>
      <c r="M44" s="195"/>
      <c r="N44" s="199"/>
      <c r="O44" s="195"/>
      <c r="Q44" s="195"/>
      <c r="R44" s="195"/>
      <c r="S44" s="195"/>
      <c r="T44" s="195"/>
    </row>
    <row r="45" spans="12:20" x14ac:dyDescent="0.25">
      <c r="L45" s="195"/>
      <c r="M45" s="195"/>
      <c r="N45" s="199"/>
      <c r="O45" s="195"/>
      <c r="Q45" s="195"/>
      <c r="R45" s="195"/>
      <c r="S45" s="195"/>
      <c r="T45" s="195"/>
    </row>
    <row r="46" spans="12:20" x14ac:dyDescent="0.25">
      <c r="L46" s="195"/>
      <c r="M46" s="195"/>
      <c r="N46" s="199"/>
      <c r="O46" s="195"/>
      <c r="Q46" s="195"/>
      <c r="R46" s="195"/>
      <c r="S46" s="195"/>
      <c r="T46" s="195"/>
    </row>
    <row r="47" spans="12:20" x14ac:dyDescent="0.25">
      <c r="L47" s="195"/>
      <c r="M47" s="195"/>
      <c r="N47" s="199"/>
      <c r="O47" s="195"/>
      <c r="Q47" s="195"/>
      <c r="R47" s="195"/>
      <c r="S47" s="195"/>
      <c r="T47" s="195"/>
    </row>
    <row r="48" spans="12:20" x14ac:dyDescent="0.25">
      <c r="L48" s="195"/>
      <c r="M48" s="195"/>
      <c r="N48" s="199"/>
      <c r="O48" s="195"/>
      <c r="Q48" s="195"/>
      <c r="R48" s="195"/>
      <c r="S48" s="195"/>
      <c r="T48" s="195"/>
    </row>
    <row r="49" spans="12:20" x14ac:dyDescent="0.25">
      <c r="L49" s="195"/>
      <c r="M49" s="195"/>
      <c r="N49" s="199"/>
      <c r="O49" s="195"/>
      <c r="Q49" s="195"/>
      <c r="R49" s="195"/>
      <c r="S49" s="195"/>
      <c r="T49" s="195"/>
    </row>
    <row r="50" spans="12:20" x14ac:dyDescent="0.25">
      <c r="L50" s="195"/>
      <c r="M50" s="195"/>
      <c r="N50" s="199"/>
      <c r="O50" s="195"/>
      <c r="Q50" s="195"/>
      <c r="R50" s="195"/>
      <c r="S50" s="195"/>
      <c r="T50" s="195"/>
    </row>
    <row r="51" spans="12:20" x14ac:dyDescent="0.25">
      <c r="L51" s="195"/>
      <c r="M51" s="195"/>
      <c r="N51" s="199"/>
      <c r="O51" s="195"/>
      <c r="Q51" s="195"/>
      <c r="R51" s="195"/>
      <c r="S51" s="195"/>
      <c r="T51" s="195"/>
    </row>
    <row r="52" spans="12:20" x14ac:dyDescent="0.25">
      <c r="L52" s="195"/>
      <c r="M52" s="195"/>
      <c r="N52" s="199"/>
      <c r="O52" s="195"/>
      <c r="Q52" s="195"/>
      <c r="R52" s="195"/>
      <c r="S52" s="195"/>
      <c r="T52" s="195"/>
    </row>
    <row r="53" spans="12:20" x14ac:dyDescent="0.25">
      <c r="L53" s="195"/>
      <c r="M53" s="195"/>
      <c r="N53" s="199"/>
      <c r="O53" s="195"/>
      <c r="Q53" s="195"/>
      <c r="R53" s="195"/>
      <c r="S53" s="195"/>
      <c r="T53" s="195"/>
    </row>
    <row r="54" spans="12:20" x14ac:dyDescent="0.25">
      <c r="L54" s="195"/>
      <c r="M54" s="195"/>
      <c r="N54" s="199"/>
      <c r="O54" s="195"/>
      <c r="Q54" s="195"/>
      <c r="R54" s="195"/>
      <c r="S54" s="195"/>
      <c r="T54" s="195"/>
    </row>
    <row r="55" spans="12:20" x14ac:dyDescent="0.25">
      <c r="L55" s="195"/>
      <c r="M55" s="195"/>
      <c r="N55" s="199"/>
      <c r="O55" s="195"/>
      <c r="Q55" s="195"/>
      <c r="R55" s="195"/>
      <c r="S55" s="195"/>
      <c r="T55" s="195"/>
    </row>
    <row r="56" spans="12:20" x14ac:dyDescent="0.25">
      <c r="L56" s="195"/>
      <c r="M56" s="195"/>
      <c r="N56" s="199"/>
      <c r="O56" s="195"/>
      <c r="Q56" s="195"/>
      <c r="R56" s="195"/>
      <c r="S56" s="195"/>
      <c r="T56" s="195"/>
    </row>
    <row r="57" spans="12:20" x14ac:dyDescent="0.25">
      <c r="L57" s="195"/>
      <c r="M57" s="195"/>
      <c r="N57" s="199"/>
      <c r="O57" s="195"/>
      <c r="Q57" s="195"/>
      <c r="R57" s="195"/>
      <c r="S57" s="195"/>
      <c r="T57" s="195"/>
    </row>
    <row r="58" spans="12:20" x14ac:dyDescent="0.25">
      <c r="L58" s="195"/>
      <c r="M58" s="195"/>
      <c r="N58" s="199"/>
      <c r="O58" s="195"/>
      <c r="Q58" s="195"/>
      <c r="R58" s="195"/>
      <c r="S58" s="195"/>
      <c r="T58" s="195"/>
    </row>
    <row r="59" spans="12:20" x14ac:dyDescent="0.25">
      <c r="L59" s="195"/>
      <c r="M59" s="195"/>
      <c r="N59" s="199"/>
      <c r="O59" s="195"/>
      <c r="Q59" s="195"/>
      <c r="R59" s="195"/>
      <c r="S59" s="195"/>
      <c r="T59" s="195"/>
    </row>
    <row r="60" spans="12:20" x14ac:dyDescent="0.25">
      <c r="L60" s="195"/>
      <c r="M60" s="195"/>
      <c r="N60" s="199"/>
      <c r="O60" s="195"/>
      <c r="Q60" s="195"/>
      <c r="R60" s="195"/>
      <c r="S60" s="195"/>
      <c r="T60" s="195"/>
    </row>
    <row r="61" spans="12:20" x14ac:dyDescent="0.25">
      <c r="L61" s="195"/>
      <c r="M61" s="195"/>
      <c r="N61" s="199"/>
      <c r="O61" s="195"/>
      <c r="Q61" s="195"/>
      <c r="R61" s="195"/>
      <c r="S61" s="195"/>
      <c r="T61" s="195"/>
    </row>
    <row r="62" spans="12:20" x14ac:dyDescent="0.25">
      <c r="L62" s="195"/>
      <c r="M62" s="195"/>
      <c r="N62" s="199"/>
      <c r="O62" s="195"/>
      <c r="Q62" s="195"/>
      <c r="R62" s="195"/>
      <c r="S62" s="195"/>
      <c r="T62" s="195"/>
    </row>
    <row r="63" spans="12:20" x14ac:dyDescent="0.25">
      <c r="L63" s="195"/>
      <c r="M63" s="195"/>
      <c r="N63" s="199"/>
      <c r="O63" s="195"/>
      <c r="Q63" s="195"/>
      <c r="R63" s="195"/>
      <c r="S63" s="195"/>
      <c r="T63" s="195"/>
    </row>
    <row r="64" spans="12:20" x14ac:dyDescent="0.25">
      <c r="L64" s="195"/>
      <c r="M64" s="195"/>
      <c r="N64" s="199"/>
      <c r="O64" s="195"/>
      <c r="Q64" s="195"/>
      <c r="R64" s="195"/>
      <c r="S64" s="195"/>
      <c r="T64" s="195"/>
    </row>
    <row r="65" spans="12:20" x14ac:dyDescent="0.25">
      <c r="L65" s="195"/>
      <c r="M65" s="195"/>
      <c r="N65" s="199"/>
      <c r="O65" s="195"/>
      <c r="Q65" s="195"/>
      <c r="R65" s="195"/>
      <c r="S65" s="195"/>
      <c r="T65" s="195"/>
    </row>
    <row r="66" spans="12:20" x14ac:dyDescent="0.25">
      <c r="L66" s="195"/>
      <c r="M66" s="195"/>
      <c r="N66" s="199"/>
      <c r="O66" s="195"/>
      <c r="Q66" s="195"/>
      <c r="R66" s="195"/>
      <c r="S66" s="195"/>
      <c r="T66" s="195"/>
    </row>
    <row r="67" spans="12:20" x14ac:dyDescent="0.25">
      <c r="L67" s="195"/>
      <c r="M67" s="195"/>
      <c r="N67" s="199"/>
      <c r="O67" s="195"/>
      <c r="Q67" s="195"/>
      <c r="R67" s="195"/>
      <c r="S67" s="195"/>
      <c r="T67" s="195"/>
    </row>
    <row r="68" spans="12:20" x14ac:dyDescent="0.25">
      <c r="L68" s="195"/>
      <c r="M68" s="195"/>
      <c r="N68" s="199"/>
      <c r="O68" s="195"/>
      <c r="Q68" s="195"/>
      <c r="R68" s="195"/>
      <c r="S68" s="195"/>
      <c r="T68" s="195"/>
    </row>
    <row r="69" spans="12:20" x14ac:dyDescent="0.25">
      <c r="L69" s="195"/>
      <c r="M69" s="195"/>
      <c r="N69" s="199"/>
      <c r="O69" s="195"/>
      <c r="Q69" s="195"/>
      <c r="R69" s="195"/>
      <c r="S69" s="195"/>
      <c r="T69" s="195"/>
    </row>
    <row r="70" spans="12:20" x14ac:dyDescent="0.25">
      <c r="L70" s="195"/>
      <c r="M70" s="195"/>
      <c r="N70" s="199"/>
      <c r="O70" s="195"/>
      <c r="Q70" s="195"/>
      <c r="R70" s="195"/>
      <c r="S70" s="195"/>
      <c r="T70" s="195"/>
    </row>
    <row r="71" spans="12:20" x14ac:dyDescent="0.25">
      <c r="L71" s="195"/>
      <c r="M71" s="195"/>
      <c r="N71" s="199"/>
      <c r="O71" s="195"/>
      <c r="Q71" s="195"/>
      <c r="R71" s="195"/>
      <c r="S71" s="195"/>
      <c r="T71" s="195"/>
    </row>
    <row r="72" spans="12:20" x14ac:dyDescent="0.25">
      <c r="L72" s="195"/>
      <c r="M72" s="195"/>
      <c r="N72" s="199"/>
      <c r="O72" s="195"/>
      <c r="Q72" s="195"/>
      <c r="R72" s="195"/>
      <c r="S72" s="195"/>
      <c r="T72" s="195"/>
    </row>
    <row r="73" spans="12:20" x14ac:dyDescent="0.25">
      <c r="L73" s="195"/>
      <c r="M73" s="195"/>
      <c r="N73" s="199"/>
      <c r="O73" s="195"/>
      <c r="Q73" s="195"/>
      <c r="R73" s="195"/>
      <c r="S73" s="195"/>
      <c r="T73" s="195"/>
    </row>
    <row r="74" spans="12:20" x14ac:dyDescent="0.25">
      <c r="L74" s="195"/>
      <c r="M74" s="195"/>
      <c r="N74" s="199"/>
      <c r="O74" s="195"/>
      <c r="Q74" s="195"/>
      <c r="R74" s="195"/>
      <c r="S74" s="195"/>
      <c r="T74" s="195"/>
    </row>
    <row r="75" spans="12:20" x14ac:dyDescent="0.25">
      <c r="L75" s="195"/>
      <c r="M75" s="195"/>
      <c r="N75" s="199"/>
      <c r="O75" s="195"/>
      <c r="Q75" s="195"/>
      <c r="R75" s="195"/>
      <c r="S75" s="195"/>
      <c r="T75" s="195"/>
    </row>
    <row r="76" spans="12:20" x14ac:dyDescent="0.25">
      <c r="L76" s="195"/>
      <c r="M76" s="195"/>
      <c r="N76" s="199"/>
      <c r="O76" s="195"/>
      <c r="Q76" s="195"/>
      <c r="R76" s="195"/>
      <c r="S76" s="195"/>
      <c r="T76" s="195"/>
    </row>
    <row r="77" spans="12:20" x14ac:dyDescent="0.25">
      <c r="L77" s="195"/>
      <c r="M77" s="195"/>
      <c r="N77" s="199"/>
      <c r="O77" s="195"/>
      <c r="Q77" s="195"/>
      <c r="R77" s="195"/>
      <c r="S77" s="195"/>
      <c r="T77" s="195"/>
    </row>
    <row r="78" spans="12:20" x14ac:dyDescent="0.25">
      <c r="L78" s="195"/>
      <c r="M78" s="195"/>
      <c r="N78" s="199"/>
      <c r="O78" s="195"/>
      <c r="Q78" s="195"/>
      <c r="R78" s="195"/>
      <c r="S78" s="195"/>
      <c r="T78" s="195"/>
    </row>
    <row r="79" spans="12:20" x14ac:dyDescent="0.25">
      <c r="L79" s="195"/>
      <c r="M79" s="195"/>
      <c r="N79" s="199"/>
      <c r="O79" s="195"/>
      <c r="Q79" s="195"/>
      <c r="R79" s="195"/>
      <c r="S79" s="195"/>
      <c r="T79" s="195"/>
    </row>
    <row r="80" spans="12:20" x14ac:dyDescent="0.25">
      <c r="L80" s="195"/>
      <c r="M80" s="195"/>
      <c r="N80" s="199"/>
      <c r="O80" s="195"/>
      <c r="Q80" s="195"/>
      <c r="R80" s="195"/>
      <c r="S80" s="195"/>
      <c r="T80" s="195"/>
    </row>
    <row r="81" spans="12:20" x14ac:dyDescent="0.25">
      <c r="L81" s="195"/>
      <c r="M81" s="195"/>
      <c r="N81" s="199"/>
      <c r="O81" s="195"/>
      <c r="Q81" s="195"/>
      <c r="R81" s="195"/>
      <c r="S81" s="195"/>
      <c r="T81" s="195"/>
    </row>
    <row r="82" spans="12:20" x14ac:dyDescent="0.25">
      <c r="L82" s="195"/>
      <c r="M82" s="195"/>
      <c r="N82" s="199"/>
      <c r="O82" s="195"/>
      <c r="Q82" s="195"/>
      <c r="R82" s="195"/>
      <c r="S82" s="195"/>
      <c r="T82" s="195"/>
    </row>
    <row r="83" spans="12:20" x14ac:dyDescent="0.25">
      <c r="L83" s="195"/>
      <c r="M83" s="195"/>
      <c r="N83" s="199"/>
      <c r="O83" s="195"/>
      <c r="Q83" s="195"/>
      <c r="R83" s="195"/>
      <c r="S83" s="195"/>
      <c r="T83" s="195"/>
    </row>
    <row r="84" spans="12:20" x14ac:dyDescent="0.25">
      <c r="L84" s="195"/>
      <c r="M84" s="195"/>
      <c r="N84" s="199"/>
      <c r="O84" s="195"/>
      <c r="Q84" s="195"/>
      <c r="R84" s="195"/>
      <c r="S84" s="195"/>
      <c r="T84" s="195"/>
    </row>
    <row r="85" spans="12:20" x14ac:dyDescent="0.25">
      <c r="L85" s="195"/>
      <c r="M85" s="195"/>
      <c r="N85" s="199"/>
      <c r="O85" s="195"/>
      <c r="Q85" s="195"/>
      <c r="R85" s="195"/>
      <c r="S85" s="195"/>
      <c r="T85" s="195"/>
    </row>
    <row r="86" spans="12:20" x14ac:dyDescent="0.25">
      <c r="L86" s="195"/>
      <c r="M86" s="195"/>
      <c r="N86" s="199"/>
      <c r="O86" s="195"/>
      <c r="Q86" s="195"/>
      <c r="R86" s="195"/>
      <c r="S86" s="195"/>
      <c r="T86" s="195"/>
    </row>
    <row r="87" spans="12:20" x14ac:dyDescent="0.25">
      <c r="L87" s="195"/>
      <c r="M87" s="195"/>
      <c r="N87" s="199"/>
      <c r="O87" s="195"/>
      <c r="Q87" s="195"/>
      <c r="R87" s="195"/>
      <c r="S87" s="195"/>
      <c r="T87" s="195"/>
    </row>
    <row r="88" spans="12:20" x14ac:dyDescent="0.25">
      <c r="L88" s="195"/>
      <c r="M88" s="195"/>
      <c r="N88" s="199"/>
      <c r="O88" s="195"/>
      <c r="Q88" s="195"/>
      <c r="R88" s="195"/>
      <c r="S88" s="195"/>
      <c r="T88" s="195"/>
    </row>
    <row r="89" spans="12:20" x14ac:dyDescent="0.25">
      <c r="L89" s="195"/>
      <c r="M89" s="195"/>
      <c r="N89" s="199"/>
      <c r="O89" s="195"/>
      <c r="Q89" s="195"/>
      <c r="R89" s="195"/>
      <c r="S89" s="195"/>
      <c r="T89" s="195"/>
    </row>
    <row r="90" spans="12:20" x14ac:dyDescent="0.25">
      <c r="L90" s="195"/>
      <c r="M90" s="195"/>
      <c r="N90" s="199"/>
      <c r="O90" s="195"/>
      <c r="Q90" s="195"/>
      <c r="R90" s="195"/>
      <c r="S90" s="195"/>
      <c r="T90" s="195"/>
    </row>
    <row r="91" spans="12:20" x14ac:dyDescent="0.25">
      <c r="L91" s="195"/>
      <c r="M91" s="195"/>
      <c r="N91" s="199"/>
      <c r="O91" s="195"/>
      <c r="Q91" s="195"/>
      <c r="R91" s="195"/>
      <c r="S91" s="195"/>
      <c r="T91" s="195"/>
    </row>
    <row r="92" spans="12:20" x14ac:dyDescent="0.25">
      <c r="L92" s="195"/>
      <c r="M92" s="195"/>
      <c r="N92" s="199"/>
      <c r="O92" s="195"/>
      <c r="Q92" s="195"/>
      <c r="R92" s="195"/>
      <c r="S92" s="195"/>
      <c r="T92" s="195"/>
    </row>
    <row r="93" spans="12:20" x14ac:dyDescent="0.25">
      <c r="L93" s="195"/>
      <c r="M93" s="195"/>
      <c r="N93" s="199"/>
      <c r="O93" s="195"/>
      <c r="Q93" s="195"/>
      <c r="R93" s="195"/>
      <c r="S93" s="195"/>
      <c r="T93" s="195"/>
    </row>
    <row r="94" spans="12:20" x14ac:dyDescent="0.25">
      <c r="L94" s="195"/>
      <c r="M94" s="195"/>
      <c r="N94" s="199"/>
      <c r="O94" s="195"/>
      <c r="Q94" s="195"/>
      <c r="R94" s="195"/>
      <c r="S94" s="195"/>
      <c r="T94" s="195"/>
    </row>
    <row r="95" spans="12:20" x14ac:dyDescent="0.25">
      <c r="L95" s="195"/>
      <c r="M95" s="195"/>
      <c r="N95" s="199"/>
      <c r="O95" s="195"/>
      <c r="Q95" s="195"/>
      <c r="R95" s="195"/>
      <c r="S95" s="195"/>
      <c r="T95" s="195"/>
    </row>
    <row r="96" spans="12:20" x14ac:dyDescent="0.25">
      <c r="L96" s="195"/>
      <c r="M96" s="195"/>
      <c r="N96" s="199"/>
      <c r="O96" s="195"/>
      <c r="Q96" s="195"/>
      <c r="R96" s="195"/>
      <c r="S96" s="195"/>
      <c r="T96" s="195"/>
    </row>
    <row r="97" spans="12:20" x14ac:dyDescent="0.25">
      <c r="L97" s="195"/>
      <c r="M97" s="195"/>
      <c r="N97" s="199"/>
      <c r="O97" s="195"/>
      <c r="Q97" s="195"/>
      <c r="R97" s="195"/>
      <c r="S97" s="195"/>
      <c r="T97" s="195"/>
    </row>
    <row r="98" spans="12:20" x14ac:dyDescent="0.25">
      <c r="L98" s="195"/>
      <c r="M98" s="195"/>
      <c r="N98" s="199"/>
      <c r="O98" s="195"/>
      <c r="Q98" s="195"/>
      <c r="R98" s="195"/>
      <c r="S98" s="195"/>
      <c r="T98" s="195"/>
    </row>
    <row r="99" spans="12:20" x14ac:dyDescent="0.25">
      <c r="L99" s="195"/>
      <c r="M99" s="195"/>
      <c r="N99" s="199"/>
      <c r="O99" s="195"/>
      <c r="Q99" s="195"/>
      <c r="R99" s="195"/>
      <c r="S99" s="195"/>
      <c r="T99" s="195"/>
    </row>
    <row r="100" spans="12:20" x14ac:dyDescent="0.25">
      <c r="L100" s="195"/>
      <c r="M100" s="195"/>
      <c r="N100" s="199"/>
      <c r="O100" s="195"/>
      <c r="Q100" s="195"/>
      <c r="R100" s="195"/>
      <c r="S100" s="195"/>
      <c r="T100" s="195"/>
    </row>
    <row r="101" spans="12:20" x14ac:dyDescent="0.25">
      <c r="L101" s="195"/>
      <c r="M101" s="195"/>
      <c r="N101" s="199"/>
      <c r="O101" s="195"/>
      <c r="Q101" s="195"/>
      <c r="R101" s="195"/>
      <c r="S101" s="195"/>
      <c r="T101" s="195"/>
    </row>
    <row r="102" spans="12:20" x14ac:dyDescent="0.25">
      <c r="L102" s="195"/>
      <c r="M102" s="195"/>
      <c r="N102" s="199"/>
      <c r="O102" s="195"/>
      <c r="Q102" s="195"/>
      <c r="R102" s="195"/>
      <c r="S102" s="195"/>
      <c r="T102" s="195"/>
    </row>
    <row r="103" spans="12:20" x14ac:dyDescent="0.25">
      <c r="L103" s="195"/>
      <c r="M103" s="195"/>
      <c r="N103" s="199"/>
      <c r="O103" s="195"/>
      <c r="Q103" s="195"/>
      <c r="R103" s="195"/>
      <c r="S103" s="195"/>
      <c r="T103" s="195"/>
    </row>
    <row r="104" spans="12:20" x14ac:dyDescent="0.25">
      <c r="L104" s="195"/>
      <c r="M104" s="195"/>
      <c r="N104" s="199"/>
      <c r="O104" s="195"/>
      <c r="Q104" s="195"/>
      <c r="R104" s="195"/>
      <c r="S104" s="195"/>
      <c r="T104" s="195"/>
    </row>
    <row r="105" spans="12:20" x14ac:dyDescent="0.25">
      <c r="L105" s="195"/>
      <c r="M105" s="195"/>
      <c r="N105" s="199"/>
      <c r="O105" s="195"/>
      <c r="Q105" s="195"/>
      <c r="R105" s="195"/>
      <c r="S105" s="195"/>
      <c r="T105" s="195"/>
    </row>
    <row r="106" spans="12:20" x14ac:dyDescent="0.25">
      <c r="L106" s="195"/>
      <c r="M106" s="195"/>
      <c r="N106" s="199"/>
      <c r="O106" s="195"/>
      <c r="Q106" s="195"/>
      <c r="R106" s="195"/>
      <c r="S106" s="195"/>
      <c r="T106" s="195"/>
    </row>
    <row r="107" spans="12:20" x14ac:dyDescent="0.25">
      <c r="L107" s="195"/>
      <c r="M107" s="195"/>
      <c r="N107" s="199"/>
      <c r="O107" s="195"/>
      <c r="Q107" s="195"/>
      <c r="R107" s="195"/>
      <c r="S107" s="195"/>
      <c r="T107" s="195"/>
    </row>
    <row r="108" spans="12:20" x14ac:dyDescent="0.25">
      <c r="L108" s="195"/>
      <c r="M108" s="195"/>
      <c r="N108" s="199"/>
      <c r="O108" s="195"/>
      <c r="Q108" s="195"/>
      <c r="R108" s="195"/>
      <c r="S108" s="195"/>
      <c r="T108" s="195"/>
    </row>
    <row r="109" spans="12:20" x14ac:dyDescent="0.25">
      <c r="L109" s="195"/>
      <c r="M109" s="195"/>
      <c r="N109" s="199"/>
      <c r="O109" s="195"/>
      <c r="Q109" s="195"/>
      <c r="R109" s="195"/>
      <c r="S109" s="195"/>
      <c r="T109" s="195"/>
    </row>
    <row r="110" spans="12:20" x14ac:dyDescent="0.25">
      <c r="L110" s="195"/>
      <c r="M110" s="195"/>
      <c r="N110" s="199"/>
      <c r="O110" s="195"/>
      <c r="Q110" s="195"/>
      <c r="R110" s="195"/>
      <c r="S110" s="195"/>
      <c r="T110" s="195"/>
    </row>
    <row r="111" spans="12:20" x14ac:dyDescent="0.25">
      <c r="L111" s="195"/>
      <c r="M111" s="195"/>
      <c r="N111" s="199"/>
      <c r="O111" s="195"/>
      <c r="Q111" s="195"/>
      <c r="R111" s="195"/>
      <c r="S111" s="195"/>
      <c r="T111" s="195"/>
    </row>
    <row r="112" spans="12:20" x14ac:dyDescent="0.25">
      <c r="L112" s="195"/>
      <c r="M112" s="195"/>
      <c r="N112" s="199"/>
      <c r="O112" s="195"/>
      <c r="Q112" s="195"/>
      <c r="R112" s="195"/>
      <c r="S112" s="195"/>
      <c r="T112" s="195"/>
    </row>
    <row r="113" spans="12:20" x14ac:dyDescent="0.25">
      <c r="L113" s="195"/>
      <c r="M113" s="195"/>
      <c r="N113" s="199"/>
      <c r="O113" s="195"/>
      <c r="Q113" s="195"/>
      <c r="R113" s="195"/>
      <c r="S113" s="195"/>
      <c r="T113" s="195"/>
    </row>
    <row r="114" spans="12:20" x14ac:dyDescent="0.25">
      <c r="L114" s="195"/>
      <c r="M114" s="195"/>
      <c r="N114" s="199"/>
      <c r="O114" s="195"/>
      <c r="Q114" s="195"/>
      <c r="R114" s="195"/>
      <c r="S114" s="195"/>
      <c r="T114" s="195"/>
    </row>
    <row r="115" spans="12:20" x14ac:dyDescent="0.25">
      <c r="L115" s="195"/>
      <c r="M115" s="195"/>
      <c r="N115" s="199"/>
      <c r="O115" s="195"/>
      <c r="Q115" s="195"/>
      <c r="R115" s="195"/>
      <c r="S115" s="195"/>
      <c r="T115" s="195"/>
    </row>
    <row r="116" spans="12:20" x14ac:dyDescent="0.25">
      <c r="L116" s="195"/>
      <c r="M116" s="195"/>
      <c r="N116" s="199"/>
      <c r="O116" s="195"/>
      <c r="Q116" s="195"/>
      <c r="R116" s="195"/>
      <c r="S116" s="195"/>
      <c r="T116" s="195"/>
    </row>
    <row r="117" spans="12:20" x14ac:dyDescent="0.25">
      <c r="L117" s="195"/>
      <c r="M117" s="195"/>
      <c r="N117" s="199"/>
      <c r="O117" s="195"/>
      <c r="Q117" s="195"/>
      <c r="R117" s="195"/>
      <c r="S117" s="195"/>
      <c r="T117" s="195"/>
    </row>
    <row r="118" spans="12:20" x14ac:dyDescent="0.25">
      <c r="L118" s="195"/>
      <c r="M118" s="195"/>
      <c r="N118" s="199"/>
      <c r="O118" s="195"/>
      <c r="Q118" s="195"/>
      <c r="R118" s="195"/>
      <c r="S118" s="195"/>
      <c r="T118" s="195"/>
    </row>
    <row r="119" spans="12:20" x14ac:dyDescent="0.25">
      <c r="L119" s="195"/>
      <c r="M119" s="195"/>
      <c r="N119" s="199"/>
      <c r="O119" s="195"/>
      <c r="Q119" s="195"/>
      <c r="R119" s="195"/>
      <c r="S119" s="195"/>
      <c r="T119" s="195"/>
    </row>
    <row r="120" spans="12:20" x14ac:dyDescent="0.25">
      <c r="L120" s="195"/>
      <c r="M120" s="195"/>
      <c r="N120" s="199"/>
      <c r="O120" s="195"/>
      <c r="Q120" s="195"/>
      <c r="R120" s="195"/>
      <c r="S120" s="195"/>
      <c r="T120" s="195"/>
    </row>
    <row r="121" spans="12:20" x14ac:dyDescent="0.25">
      <c r="L121" s="195"/>
      <c r="M121" s="195"/>
      <c r="N121" s="199"/>
      <c r="O121" s="195"/>
      <c r="Q121" s="195"/>
      <c r="R121" s="195"/>
      <c r="S121" s="195"/>
      <c r="T121" s="195"/>
    </row>
    <row r="122" spans="12:20" x14ac:dyDescent="0.25">
      <c r="L122" s="195"/>
      <c r="M122" s="195"/>
      <c r="N122" s="199"/>
      <c r="O122" s="195"/>
      <c r="Q122" s="195"/>
      <c r="R122" s="195"/>
      <c r="S122" s="195"/>
      <c r="T122" s="195"/>
    </row>
    <row r="123" spans="12:20" x14ac:dyDescent="0.25">
      <c r="L123" s="195"/>
      <c r="M123" s="195"/>
      <c r="N123" s="199"/>
      <c r="O123" s="195"/>
      <c r="Q123" s="195"/>
      <c r="R123" s="195"/>
      <c r="S123" s="195"/>
      <c r="T123" s="195"/>
    </row>
    <row r="124" spans="12:20" x14ac:dyDescent="0.25">
      <c r="L124" s="195"/>
      <c r="M124" s="195"/>
      <c r="N124" s="199"/>
      <c r="O124" s="195"/>
      <c r="Q124" s="195"/>
      <c r="R124" s="195"/>
      <c r="S124" s="195"/>
      <c r="T124" s="195"/>
    </row>
    <row r="125" spans="12:20" x14ac:dyDescent="0.25">
      <c r="L125" s="195"/>
      <c r="M125" s="195"/>
      <c r="N125" s="199"/>
      <c r="O125" s="195"/>
      <c r="Q125" s="195"/>
      <c r="R125" s="195"/>
      <c r="S125" s="195"/>
      <c r="T125" s="195"/>
    </row>
    <row r="126" spans="12:20" x14ac:dyDescent="0.25">
      <c r="L126" s="195"/>
      <c r="M126" s="195"/>
      <c r="N126" s="199"/>
      <c r="O126" s="195"/>
      <c r="Q126" s="195"/>
      <c r="R126" s="195"/>
      <c r="S126" s="195"/>
      <c r="T126" s="195"/>
    </row>
    <row r="127" spans="12:20" x14ac:dyDescent="0.25">
      <c r="L127" s="195"/>
      <c r="M127" s="195"/>
      <c r="N127" s="199"/>
      <c r="O127" s="195"/>
      <c r="Q127" s="195"/>
      <c r="R127" s="195"/>
      <c r="S127" s="195"/>
      <c r="T127" s="195"/>
    </row>
    <row r="128" spans="12:20" x14ac:dyDescent="0.25">
      <c r="L128" s="195"/>
      <c r="M128" s="195"/>
      <c r="N128" s="199"/>
      <c r="O128" s="195"/>
      <c r="Q128" s="195"/>
      <c r="R128" s="195"/>
      <c r="S128" s="195"/>
      <c r="T128" s="195"/>
    </row>
    <row r="129" spans="12:20" x14ac:dyDescent="0.25">
      <c r="L129" s="195"/>
      <c r="M129" s="195"/>
      <c r="N129" s="199"/>
      <c r="O129" s="195"/>
      <c r="Q129" s="195"/>
      <c r="R129" s="195"/>
      <c r="S129" s="195"/>
      <c r="T129" s="195"/>
    </row>
    <row r="130" spans="12:20" x14ac:dyDescent="0.25">
      <c r="L130" s="195"/>
      <c r="M130" s="195"/>
      <c r="N130" s="199"/>
      <c r="O130" s="195"/>
      <c r="Q130" s="195"/>
      <c r="R130" s="195"/>
      <c r="S130" s="195"/>
      <c r="T130" s="195"/>
    </row>
    <row r="131" spans="12:20" x14ac:dyDescent="0.25">
      <c r="L131" s="195"/>
      <c r="M131" s="195"/>
      <c r="N131" s="199"/>
      <c r="O131" s="195"/>
      <c r="Q131" s="195"/>
      <c r="R131" s="195"/>
      <c r="S131" s="195"/>
      <c r="T131" s="195"/>
    </row>
    <row r="132" spans="12:20" x14ac:dyDescent="0.25">
      <c r="L132" s="195"/>
      <c r="M132" s="195"/>
      <c r="N132" s="199"/>
      <c r="O132" s="195"/>
      <c r="Q132" s="195"/>
      <c r="R132" s="195"/>
      <c r="S132" s="195"/>
      <c r="T132" s="195"/>
    </row>
    <row r="133" spans="12:20" x14ac:dyDescent="0.25">
      <c r="L133" s="195"/>
      <c r="M133" s="195"/>
      <c r="N133" s="199"/>
      <c r="O133" s="195"/>
      <c r="Q133" s="195"/>
      <c r="R133" s="195"/>
      <c r="S133" s="195"/>
      <c r="T133" s="195"/>
    </row>
    <row r="134" spans="12:20" x14ac:dyDescent="0.25">
      <c r="L134" s="195"/>
      <c r="M134" s="195"/>
      <c r="N134" s="199"/>
      <c r="O134" s="195"/>
      <c r="Q134" s="195"/>
      <c r="R134" s="195"/>
      <c r="S134" s="195"/>
      <c r="T134" s="195"/>
    </row>
    <row r="135" spans="12:20" x14ac:dyDescent="0.25">
      <c r="L135" s="195"/>
      <c r="M135" s="195"/>
      <c r="N135" s="199"/>
      <c r="O135" s="195"/>
      <c r="Q135" s="195"/>
      <c r="R135" s="195"/>
      <c r="S135" s="195"/>
      <c r="T135" s="195"/>
    </row>
    <row r="136" spans="12:20" x14ac:dyDescent="0.25">
      <c r="L136" s="195"/>
      <c r="M136" s="195"/>
      <c r="N136" s="199"/>
      <c r="O136" s="195"/>
      <c r="Q136" s="195"/>
      <c r="R136" s="195"/>
      <c r="S136" s="195"/>
      <c r="T136" s="195"/>
    </row>
    <row r="137" spans="12:20" x14ac:dyDescent="0.25">
      <c r="L137" s="195"/>
      <c r="M137" s="195"/>
      <c r="N137" s="199"/>
      <c r="O137" s="195"/>
      <c r="Q137" s="195"/>
      <c r="R137" s="195"/>
      <c r="S137" s="195"/>
      <c r="T137" s="195"/>
    </row>
    <row r="138" spans="12:20" x14ac:dyDescent="0.25">
      <c r="L138" s="195"/>
      <c r="M138" s="195"/>
      <c r="N138" s="199"/>
      <c r="O138" s="195"/>
      <c r="Q138" s="195"/>
      <c r="R138" s="195"/>
      <c r="S138" s="195"/>
      <c r="T138" s="195"/>
    </row>
    <row r="139" spans="12:20" x14ac:dyDescent="0.25">
      <c r="L139" s="195"/>
      <c r="M139" s="195"/>
      <c r="N139" s="199"/>
      <c r="O139" s="195"/>
      <c r="Q139" s="195"/>
      <c r="R139" s="195"/>
      <c r="S139" s="195"/>
      <c r="T139" s="195"/>
    </row>
    <row r="140" spans="12:20" x14ac:dyDescent="0.25">
      <c r="L140" s="195"/>
      <c r="M140" s="195"/>
      <c r="N140" s="199"/>
      <c r="O140" s="195"/>
      <c r="Q140" s="195"/>
      <c r="R140" s="195"/>
      <c r="S140" s="195"/>
      <c r="T140" s="195"/>
    </row>
    <row r="141" spans="12:20" x14ac:dyDescent="0.25">
      <c r="L141" s="195"/>
      <c r="M141" s="195"/>
      <c r="N141" s="199"/>
      <c r="O141" s="195"/>
      <c r="Q141" s="195"/>
      <c r="R141" s="195"/>
      <c r="S141" s="195"/>
      <c r="T141" s="195"/>
    </row>
    <row r="142" spans="12:20" x14ac:dyDescent="0.25">
      <c r="L142" s="195"/>
      <c r="M142" s="195"/>
      <c r="N142" s="199"/>
      <c r="O142" s="195"/>
      <c r="Q142" s="195"/>
      <c r="R142" s="195"/>
      <c r="S142" s="195"/>
      <c r="T142" s="195"/>
    </row>
    <row r="143" spans="12:20" x14ac:dyDescent="0.25">
      <c r="L143" s="195"/>
      <c r="M143" s="195"/>
      <c r="N143" s="199"/>
      <c r="O143" s="195"/>
      <c r="Q143" s="195"/>
      <c r="R143" s="195"/>
      <c r="S143" s="195"/>
      <c r="T143" s="195"/>
    </row>
    <row r="144" spans="12:20" x14ac:dyDescent="0.25">
      <c r="L144" s="195"/>
      <c r="M144" s="195"/>
      <c r="N144" s="199"/>
      <c r="O144" s="195"/>
      <c r="Q144" s="195"/>
      <c r="R144" s="195"/>
      <c r="S144" s="195"/>
      <c r="T144" s="195"/>
    </row>
    <row r="145" spans="12:20" x14ac:dyDescent="0.25">
      <c r="L145" s="195"/>
      <c r="M145" s="195"/>
      <c r="N145" s="199"/>
      <c r="O145" s="195"/>
      <c r="Q145" s="195"/>
      <c r="R145" s="195"/>
      <c r="S145" s="195"/>
      <c r="T145" s="195"/>
    </row>
    <row r="146" spans="12:20" x14ac:dyDescent="0.25">
      <c r="L146" s="195"/>
      <c r="M146" s="195"/>
      <c r="N146" s="199"/>
      <c r="O146" s="195"/>
      <c r="Q146" s="195"/>
      <c r="R146" s="195"/>
      <c r="S146" s="195"/>
      <c r="T146" s="195"/>
    </row>
    <row r="147" spans="12:20" x14ac:dyDescent="0.25">
      <c r="L147" s="195"/>
      <c r="M147" s="195"/>
      <c r="N147" s="199"/>
      <c r="O147" s="195"/>
      <c r="Q147" s="195"/>
      <c r="R147" s="195"/>
      <c r="S147" s="195"/>
      <c r="T147" s="195"/>
    </row>
    <row r="148" spans="12:20" x14ac:dyDescent="0.25">
      <c r="L148" s="195"/>
      <c r="M148" s="195"/>
      <c r="N148" s="199"/>
      <c r="O148" s="195"/>
      <c r="Q148" s="195"/>
      <c r="R148" s="195"/>
      <c r="S148" s="195"/>
      <c r="T148" s="195"/>
    </row>
    <row r="149" spans="12:20" x14ac:dyDescent="0.25">
      <c r="L149" s="195"/>
      <c r="M149" s="195"/>
      <c r="N149" s="199"/>
      <c r="O149" s="195"/>
      <c r="Q149" s="195"/>
      <c r="R149" s="195"/>
      <c r="S149" s="195"/>
      <c r="T149" s="195"/>
    </row>
    <row r="150" spans="12:20" x14ac:dyDescent="0.25">
      <c r="L150" s="195"/>
      <c r="M150" s="195"/>
      <c r="N150" s="199"/>
      <c r="O150" s="195"/>
      <c r="Q150" s="195"/>
      <c r="R150" s="195"/>
      <c r="S150" s="195"/>
      <c r="T150" s="195"/>
    </row>
    <row r="151" spans="12:20" x14ac:dyDescent="0.25">
      <c r="L151" s="195"/>
      <c r="M151" s="195"/>
      <c r="N151" s="199"/>
      <c r="O151" s="195"/>
      <c r="Q151" s="195"/>
      <c r="R151" s="195"/>
      <c r="S151" s="195"/>
      <c r="T151" s="195"/>
    </row>
    <row r="152" spans="12:20" x14ac:dyDescent="0.25">
      <c r="L152" s="195"/>
      <c r="M152" s="195"/>
      <c r="N152" s="199"/>
      <c r="O152" s="195"/>
      <c r="Q152" s="195"/>
      <c r="R152" s="195"/>
      <c r="S152" s="195"/>
      <c r="T152" s="195"/>
    </row>
    <row r="153" spans="12:20" x14ac:dyDescent="0.25">
      <c r="L153" s="195"/>
      <c r="M153" s="195"/>
      <c r="N153" s="199"/>
      <c r="O153" s="195"/>
      <c r="Q153" s="195"/>
      <c r="R153" s="195"/>
      <c r="S153" s="195"/>
      <c r="T153" s="195"/>
    </row>
    <row r="154" spans="12:20" x14ac:dyDescent="0.25">
      <c r="L154" s="195"/>
      <c r="M154" s="195"/>
      <c r="N154" s="199"/>
      <c r="O154" s="195"/>
      <c r="Q154" s="195"/>
      <c r="R154" s="195"/>
      <c r="S154" s="195"/>
      <c r="T154" s="195"/>
    </row>
    <row r="155" spans="12:20" x14ac:dyDescent="0.25">
      <c r="L155" s="195"/>
      <c r="M155" s="195"/>
      <c r="N155" s="199"/>
      <c r="O155" s="195"/>
      <c r="Q155" s="195"/>
      <c r="R155" s="195"/>
      <c r="S155" s="195"/>
      <c r="T155" s="195"/>
    </row>
    <row r="156" spans="12:20" x14ac:dyDescent="0.25">
      <c r="L156" s="195"/>
      <c r="M156" s="195"/>
      <c r="N156" s="199"/>
      <c r="O156" s="195"/>
      <c r="Q156" s="195"/>
      <c r="R156" s="195"/>
      <c r="S156" s="195"/>
      <c r="T156" s="195"/>
    </row>
    <row r="157" spans="12:20" x14ac:dyDescent="0.25">
      <c r="L157" s="195"/>
      <c r="M157" s="195"/>
      <c r="N157" s="199"/>
      <c r="O157" s="195"/>
      <c r="Q157" s="195"/>
      <c r="R157" s="195"/>
      <c r="S157" s="195"/>
      <c r="T157" s="195"/>
    </row>
    <row r="158" spans="12:20" x14ac:dyDescent="0.25">
      <c r="L158" s="195"/>
      <c r="M158" s="195"/>
      <c r="N158" s="199"/>
      <c r="O158" s="195"/>
      <c r="Q158" s="195"/>
      <c r="R158" s="195"/>
      <c r="S158" s="195"/>
      <c r="T158" s="195"/>
    </row>
    <row r="159" spans="12:20" x14ac:dyDescent="0.25">
      <c r="L159" s="195"/>
      <c r="M159" s="195"/>
      <c r="N159" s="199"/>
      <c r="O159" s="195"/>
      <c r="Q159" s="195"/>
      <c r="R159" s="195"/>
      <c r="S159" s="195"/>
      <c r="T159" s="195"/>
    </row>
    <row r="160" spans="12:20" x14ac:dyDescent="0.25">
      <c r="L160" s="195"/>
      <c r="M160" s="195"/>
      <c r="N160" s="199"/>
      <c r="O160" s="195"/>
      <c r="Q160" s="195"/>
      <c r="R160" s="195"/>
      <c r="S160" s="195"/>
      <c r="T160" s="195"/>
    </row>
    <row r="161" spans="12:20" x14ac:dyDescent="0.25">
      <c r="L161" s="195"/>
      <c r="M161" s="195"/>
      <c r="N161" s="199"/>
      <c r="O161" s="195"/>
      <c r="Q161" s="195"/>
      <c r="R161" s="195"/>
      <c r="S161" s="195"/>
      <c r="T161" s="195"/>
    </row>
    <row r="162" spans="12:20" x14ac:dyDescent="0.25">
      <c r="L162" s="195"/>
      <c r="M162" s="195"/>
      <c r="N162" s="199"/>
      <c r="O162" s="195"/>
      <c r="Q162" s="195"/>
      <c r="R162" s="195"/>
      <c r="S162" s="195"/>
      <c r="T162" s="195"/>
    </row>
    <row r="163" spans="12:20" x14ac:dyDescent="0.25">
      <c r="L163" s="195"/>
      <c r="M163" s="195"/>
      <c r="N163" s="199"/>
      <c r="O163" s="195"/>
      <c r="Q163" s="195"/>
      <c r="R163" s="195"/>
      <c r="S163" s="195"/>
      <c r="T163" s="195"/>
    </row>
    <row r="164" spans="12:20" x14ac:dyDescent="0.25">
      <c r="L164" s="195"/>
      <c r="M164" s="195"/>
      <c r="N164" s="199"/>
      <c r="O164" s="195"/>
      <c r="Q164" s="195"/>
      <c r="R164" s="195"/>
      <c r="S164" s="195"/>
      <c r="T164" s="195"/>
    </row>
    <row r="165" spans="12:20" x14ac:dyDescent="0.25">
      <c r="L165" s="195"/>
      <c r="M165" s="195"/>
      <c r="N165" s="199"/>
      <c r="O165" s="195"/>
      <c r="Q165" s="195"/>
      <c r="R165" s="195"/>
      <c r="S165" s="195"/>
      <c r="T165" s="195"/>
    </row>
    <row r="166" spans="12:20" x14ac:dyDescent="0.25">
      <c r="L166" s="195"/>
      <c r="M166" s="195"/>
      <c r="N166" s="199"/>
      <c r="O166" s="195"/>
      <c r="Q166" s="195"/>
      <c r="R166" s="195"/>
      <c r="S166" s="195"/>
      <c r="T166" s="195"/>
    </row>
    <row r="167" spans="12:20" x14ac:dyDescent="0.25">
      <c r="L167" s="195"/>
      <c r="M167" s="195"/>
      <c r="N167" s="199"/>
      <c r="O167" s="195"/>
      <c r="Q167" s="195"/>
      <c r="R167" s="195"/>
      <c r="S167" s="195"/>
      <c r="T167" s="195"/>
    </row>
    <row r="168" spans="12:20" x14ac:dyDescent="0.25">
      <c r="L168" s="195"/>
      <c r="M168" s="195"/>
      <c r="N168" s="199"/>
      <c r="O168" s="195"/>
      <c r="Q168" s="195"/>
      <c r="R168" s="195"/>
      <c r="S168" s="195"/>
      <c r="T168" s="195"/>
    </row>
    <row r="169" spans="12:20" x14ac:dyDescent="0.25">
      <c r="L169" s="195"/>
      <c r="M169" s="195"/>
      <c r="N169" s="199"/>
      <c r="O169" s="195"/>
      <c r="Q169" s="195"/>
      <c r="R169" s="195"/>
      <c r="S169" s="195"/>
      <c r="T169" s="195"/>
    </row>
    <row r="170" spans="12:20" x14ac:dyDescent="0.25">
      <c r="L170" s="195"/>
      <c r="M170" s="195"/>
      <c r="N170" s="199"/>
      <c r="O170" s="195"/>
      <c r="Q170" s="195"/>
      <c r="R170" s="195"/>
      <c r="S170" s="195"/>
      <c r="T170" s="195"/>
    </row>
    <row r="171" spans="12:20" x14ac:dyDescent="0.25">
      <c r="L171" s="195"/>
      <c r="M171" s="195"/>
      <c r="N171" s="199"/>
      <c r="O171" s="195"/>
      <c r="Q171" s="195"/>
      <c r="R171" s="195"/>
      <c r="S171" s="195"/>
      <c r="T171" s="195"/>
    </row>
    <row r="172" spans="12:20" x14ac:dyDescent="0.25">
      <c r="L172" s="195"/>
      <c r="M172" s="195"/>
      <c r="N172" s="199"/>
      <c r="O172" s="195"/>
      <c r="Q172" s="195"/>
      <c r="R172" s="195"/>
      <c r="S172" s="195"/>
      <c r="T172" s="195"/>
    </row>
    <row r="173" spans="12:20" x14ac:dyDescent="0.25">
      <c r="L173" s="195"/>
      <c r="M173" s="195"/>
      <c r="N173" s="199"/>
      <c r="O173" s="195"/>
      <c r="Q173" s="195"/>
      <c r="R173" s="195"/>
      <c r="S173" s="195"/>
      <c r="T173" s="195"/>
    </row>
    <row r="174" spans="12:20" x14ac:dyDescent="0.25">
      <c r="L174" s="195"/>
      <c r="M174" s="195"/>
      <c r="N174" s="199"/>
      <c r="O174" s="195"/>
      <c r="Q174" s="195"/>
      <c r="R174" s="195"/>
      <c r="S174" s="195"/>
      <c r="T174" s="195"/>
    </row>
    <row r="175" spans="12:20" x14ac:dyDescent="0.25">
      <c r="L175" s="195"/>
      <c r="M175" s="195"/>
      <c r="N175" s="199"/>
      <c r="O175" s="195"/>
      <c r="Q175" s="195"/>
      <c r="R175" s="195"/>
      <c r="S175" s="195"/>
      <c r="T175" s="195"/>
    </row>
    <row r="176" spans="12:20" x14ac:dyDescent="0.25">
      <c r="L176" s="195"/>
      <c r="M176" s="195"/>
      <c r="N176" s="199"/>
      <c r="O176" s="195"/>
      <c r="Q176" s="195"/>
      <c r="R176" s="195"/>
      <c r="S176" s="195"/>
      <c r="T176" s="195"/>
    </row>
    <row r="177" spans="12:20" x14ac:dyDescent="0.25">
      <c r="L177" s="195"/>
      <c r="M177" s="195"/>
      <c r="N177" s="199"/>
      <c r="O177" s="195"/>
      <c r="Q177" s="195"/>
      <c r="R177" s="195"/>
      <c r="S177" s="195"/>
      <c r="T177" s="195"/>
    </row>
    <row r="178" spans="12:20" x14ac:dyDescent="0.25">
      <c r="L178" s="195"/>
      <c r="M178" s="195"/>
      <c r="N178" s="199"/>
      <c r="O178" s="195"/>
      <c r="Q178" s="195"/>
      <c r="R178" s="195"/>
      <c r="S178" s="195"/>
      <c r="T178" s="195"/>
    </row>
    <row r="179" spans="12:20" x14ac:dyDescent="0.25">
      <c r="L179" s="195"/>
      <c r="M179" s="195"/>
      <c r="N179" s="199"/>
      <c r="O179" s="195"/>
      <c r="Q179" s="195"/>
      <c r="R179" s="195"/>
      <c r="S179" s="195"/>
      <c r="T179" s="195"/>
    </row>
    <row r="180" spans="12:20" x14ac:dyDescent="0.25">
      <c r="L180" s="195"/>
      <c r="M180" s="195"/>
      <c r="N180" s="199"/>
      <c r="O180" s="195"/>
      <c r="Q180" s="195"/>
      <c r="R180" s="195"/>
      <c r="S180" s="195"/>
      <c r="T180" s="195"/>
    </row>
    <row r="181" spans="12:20" x14ac:dyDescent="0.25">
      <c r="L181" s="195"/>
      <c r="M181" s="195"/>
      <c r="N181" s="199"/>
      <c r="O181" s="195"/>
      <c r="Q181" s="195"/>
      <c r="R181" s="195"/>
      <c r="S181" s="195"/>
      <c r="T181" s="195"/>
    </row>
    <row r="182" spans="12:20" x14ac:dyDescent="0.25">
      <c r="L182" s="195"/>
      <c r="M182" s="195"/>
      <c r="N182" s="199"/>
      <c r="O182" s="195"/>
      <c r="Q182" s="195"/>
      <c r="R182" s="195"/>
      <c r="S182" s="195"/>
      <c r="T182" s="195"/>
    </row>
    <row r="183" spans="12:20" x14ac:dyDescent="0.25">
      <c r="L183" s="195"/>
      <c r="M183" s="195"/>
      <c r="N183" s="199"/>
      <c r="O183" s="195"/>
      <c r="Q183" s="195"/>
      <c r="R183" s="195"/>
      <c r="S183" s="195"/>
      <c r="T183" s="195"/>
    </row>
    <row r="184" spans="12:20" x14ac:dyDescent="0.25">
      <c r="L184" s="195"/>
      <c r="M184" s="195"/>
      <c r="N184" s="199"/>
      <c r="O184" s="195"/>
      <c r="Q184" s="195"/>
      <c r="R184" s="195"/>
      <c r="S184" s="195"/>
      <c r="T184" s="195"/>
    </row>
    <row r="185" spans="12:20" x14ac:dyDescent="0.25">
      <c r="L185" s="195"/>
      <c r="M185" s="195"/>
      <c r="N185" s="199"/>
      <c r="O185" s="195"/>
      <c r="Q185" s="195"/>
      <c r="R185" s="195"/>
      <c r="S185" s="195"/>
      <c r="T185" s="195"/>
    </row>
    <row r="186" spans="12:20" x14ac:dyDescent="0.25">
      <c r="L186" s="195"/>
      <c r="M186" s="195"/>
      <c r="N186" s="199"/>
      <c r="O186" s="195"/>
      <c r="Q186" s="195"/>
      <c r="R186" s="195"/>
      <c r="S186" s="195"/>
      <c r="T186" s="195"/>
    </row>
    <row r="187" spans="12:20" x14ac:dyDescent="0.25">
      <c r="L187" s="195"/>
      <c r="M187" s="195"/>
      <c r="N187" s="199"/>
      <c r="O187" s="195"/>
      <c r="Q187" s="195"/>
      <c r="R187" s="195"/>
      <c r="S187" s="195"/>
      <c r="T187" s="195"/>
    </row>
    <row r="188" spans="12:20" x14ac:dyDescent="0.25">
      <c r="L188" s="195"/>
      <c r="M188" s="195"/>
      <c r="N188" s="199"/>
      <c r="O188" s="195"/>
      <c r="Q188" s="195"/>
      <c r="R188" s="195"/>
      <c r="S188" s="195"/>
      <c r="T188" s="195"/>
    </row>
    <row r="189" spans="12:20" x14ac:dyDescent="0.25">
      <c r="L189" s="195"/>
      <c r="M189" s="195"/>
      <c r="N189" s="199"/>
      <c r="O189" s="195"/>
      <c r="Q189" s="195"/>
      <c r="R189" s="195"/>
      <c r="S189" s="195"/>
      <c r="T189" s="195"/>
    </row>
    <row r="190" spans="12:20" x14ac:dyDescent="0.25">
      <c r="L190" s="195"/>
      <c r="M190" s="195"/>
      <c r="N190" s="199"/>
      <c r="O190" s="195"/>
      <c r="Q190" s="195"/>
      <c r="R190" s="195"/>
      <c r="S190" s="195"/>
      <c r="T190" s="195"/>
    </row>
    <row r="191" spans="12:20" x14ac:dyDescent="0.25">
      <c r="L191" s="195"/>
      <c r="M191" s="195"/>
      <c r="N191" s="199"/>
      <c r="O191" s="195"/>
      <c r="Q191" s="195"/>
      <c r="R191" s="195"/>
      <c r="S191" s="195"/>
      <c r="T191" s="195"/>
    </row>
    <row r="192" spans="12:20" x14ac:dyDescent="0.25">
      <c r="L192" s="195"/>
      <c r="M192" s="195"/>
      <c r="N192" s="199"/>
      <c r="O192" s="195"/>
      <c r="Q192" s="195"/>
      <c r="R192" s="195"/>
      <c r="S192" s="195"/>
      <c r="T192" s="195"/>
    </row>
    <row r="193" spans="12:20" x14ac:dyDescent="0.25">
      <c r="L193" s="195"/>
      <c r="M193" s="195"/>
      <c r="N193" s="199"/>
      <c r="O193" s="195"/>
      <c r="Q193" s="195"/>
      <c r="R193" s="195"/>
      <c r="S193" s="195"/>
      <c r="T193" s="195"/>
    </row>
    <row r="194" spans="12:20" x14ac:dyDescent="0.25">
      <c r="L194" s="195"/>
      <c r="M194" s="195"/>
      <c r="N194" s="199"/>
      <c r="O194" s="195"/>
      <c r="Q194" s="195"/>
      <c r="R194" s="195"/>
      <c r="S194" s="195"/>
      <c r="T194" s="195"/>
    </row>
    <row r="195" spans="12:20" x14ac:dyDescent="0.25">
      <c r="L195" s="195"/>
      <c r="M195" s="195"/>
      <c r="N195" s="199"/>
      <c r="O195" s="195"/>
      <c r="Q195" s="195"/>
      <c r="R195" s="195"/>
      <c r="S195" s="195"/>
      <c r="T195" s="195"/>
    </row>
    <row r="196" spans="12:20" x14ac:dyDescent="0.25">
      <c r="L196" s="195"/>
      <c r="M196" s="195"/>
      <c r="N196" s="199"/>
      <c r="O196" s="195"/>
      <c r="Q196" s="195"/>
      <c r="R196" s="195"/>
      <c r="S196" s="195"/>
      <c r="T196" s="195"/>
    </row>
    <row r="197" spans="12:20" x14ac:dyDescent="0.25">
      <c r="L197" s="195"/>
      <c r="M197" s="195"/>
      <c r="N197" s="199"/>
      <c r="O197" s="195"/>
      <c r="Q197" s="195"/>
      <c r="R197" s="195"/>
      <c r="S197" s="195"/>
      <c r="T197" s="195"/>
    </row>
    <row r="198" spans="12:20" x14ac:dyDescent="0.25">
      <c r="L198" s="195"/>
      <c r="M198" s="195"/>
      <c r="N198" s="199"/>
      <c r="O198" s="195"/>
      <c r="Q198" s="195"/>
      <c r="R198" s="195"/>
      <c r="S198" s="195"/>
      <c r="T198" s="195"/>
    </row>
    <row r="199" spans="12:20" x14ac:dyDescent="0.25">
      <c r="L199" s="195"/>
      <c r="M199" s="195"/>
      <c r="N199" s="199"/>
      <c r="O199" s="195"/>
      <c r="Q199" s="195"/>
      <c r="R199" s="195"/>
      <c r="S199" s="195"/>
      <c r="T199" s="195"/>
    </row>
    <row r="200" spans="12:20" x14ac:dyDescent="0.25">
      <c r="L200" s="195"/>
      <c r="M200" s="195"/>
      <c r="N200" s="199"/>
      <c r="O200" s="195"/>
      <c r="Q200" s="195"/>
      <c r="R200" s="195"/>
      <c r="S200" s="195"/>
      <c r="T200" s="195"/>
    </row>
    <row r="201" spans="12:20" x14ac:dyDescent="0.25">
      <c r="L201" s="195"/>
      <c r="M201" s="195"/>
      <c r="N201" s="199"/>
      <c r="O201" s="195"/>
      <c r="Q201" s="195"/>
      <c r="R201" s="195"/>
      <c r="S201" s="195"/>
      <c r="T201" s="195"/>
    </row>
    <row r="202" spans="12:20" x14ac:dyDescent="0.25">
      <c r="L202" s="195"/>
      <c r="M202" s="195"/>
      <c r="N202" s="199"/>
      <c r="O202" s="195"/>
      <c r="Q202" s="195"/>
      <c r="R202" s="195"/>
      <c r="S202" s="195"/>
      <c r="T202" s="195"/>
    </row>
    <row r="203" spans="12:20" x14ac:dyDescent="0.25">
      <c r="L203" s="195"/>
      <c r="M203" s="195"/>
      <c r="N203" s="199"/>
      <c r="O203" s="195"/>
      <c r="Q203" s="195"/>
      <c r="R203" s="195"/>
      <c r="S203" s="195"/>
      <c r="T203" s="195"/>
    </row>
    <row r="204" spans="12:20" x14ac:dyDescent="0.25">
      <c r="L204" s="195"/>
      <c r="M204" s="195"/>
      <c r="N204" s="199"/>
      <c r="O204" s="195"/>
      <c r="Q204" s="195"/>
      <c r="R204" s="195"/>
      <c r="S204" s="195"/>
      <c r="T204" s="195"/>
    </row>
    <row r="205" spans="12:20" x14ac:dyDescent="0.25">
      <c r="L205" s="195"/>
      <c r="M205" s="195"/>
      <c r="N205" s="199"/>
      <c r="O205" s="195"/>
      <c r="Q205" s="195"/>
      <c r="R205" s="195"/>
      <c r="S205" s="195"/>
      <c r="T205" s="195"/>
    </row>
    <row r="206" spans="12:20" x14ac:dyDescent="0.25">
      <c r="L206" s="195"/>
      <c r="M206" s="195"/>
      <c r="N206" s="199"/>
      <c r="O206" s="195"/>
      <c r="Q206" s="195"/>
      <c r="R206" s="195"/>
      <c r="S206" s="195"/>
      <c r="T206" s="195"/>
    </row>
    <row r="207" spans="12:20" x14ac:dyDescent="0.25">
      <c r="L207" s="195"/>
      <c r="M207" s="195"/>
      <c r="N207" s="199"/>
      <c r="O207" s="195"/>
      <c r="Q207" s="195"/>
      <c r="R207" s="195"/>
      <c r="S207" s="195"/>
      <c r="T207" s="195"/>
    </row>
    <row r="208" spans="12:20" x14ac:dyDescent="0.25">
      <c r="L208" s="195"/>
      <c r="M208" s="195"/>
      <c r="N208" s="199"/>
      <c r="O208" s="195"/>
      <c r="Q208" s="195"/>
      <c r="R208" s="195"/>
      <c r="S208" s="195"/>
      <c r="T208" s="195"/>
    </row>
    <row r="209" spans="12:20" x14ac:dyDescent="0.25">
      <c r="L209" s="195"/>
      <c r="M209" s="195"/>
      <c r="N209" s="199"/>
      <c r="O209" s="195"/>
      <c r="Q209" s="195"/>
      <c r="R209" s="195"/>
      <c r="S209" s="195"/>
      <c r="T209" s="195"/>
    </row>
    <row r="210" spans="12:20" x14ac:dyDescent="0.25">
      <c r="L210" s="195"/>
      <c r="M210" s="195"/>
      <c r="N210" s="199"/>
      <c r="O210" s="195"/>
      <c r="Q210" s="195"/>
      <c r="R210" s="195"/>
      <c r="S210" s="195"/>
      <c r="T210" s="195"/>
    </row>
    <row r="211" spans="12:20" x14ac:dyDescent="0.25">
      <c r="L211" s="195"/>
      <c r="M211" s="195"/>
      <c r="N211" s="199"/>
      <c r="O211" s="195"/>
      <c r="Q211" s="195"/>
      <c r="R211" s="195"/>
      <c r="S211" s="195"/>
      <c r="T211" s="195"/>
    </row>
    <row r="212" spans="12:20" x14ac:dyDescent="0.25">
      <c r="L212" s="195"/>
      <c r="M212" s="195"/>
      <c r="N212" s="199"/>
      <c r="O212" s="195"/>
      <c r="Q212" s="195"/>
      <c r="R212" s="195"/>
      <c r="S212" s="195"/>
      <c r="T212" s="195"/>
    </row>
    <row r="213" spans="12:20" x14ac:dyDescent="0.25">
      <c r="L213" s="195"/>
      <c r="M213" s="195"/>
      <c r="N213" s="199"/>
      <c r="O213" s="195"/>
      <c r="Q213" s="195"/>
      <c r="R213" s="195"/>
      <c r="S213" s="195"/>
      <c r="T213" s="195"/>
    </row>
    <row r="214" spans="12:20" x14ac:dyDescent="0.25">
      <c r="L214" s="195"/>
      <c r="M214" s="195"/>
      <c r="N214" s="199"/>
      <c r="O214" s="195"/>
      <c r="Q214" s="195"/>
      <c r="R214" s="195"/>
      <c r="S214" s="195"/>
      <c r="T214" s="195"/>
    </row>
    <row r="215" spans="12:20" x14ac:dyDescent="0.25">
      <c r="L215" s="195"/>
      <c r="M215" s="195"/>
      <c r="N215" s="199"/>
      <c r="O215" s="195"/>
      <c r="Q215" s="195"/>
      <c r="R215" s="195"/>
      <c r="S215" s="195"/>
      <c r="T215" s="195"/>
    </row>
    <row r="216" spans="12:20" x14ac:dyDescent="0.25">
      <c r="L216" s="195"/>
      <c r="M216" s="195"/>
      <c r="N216" s="199"/>
      <c r="O216" s="195"/>
      <c r="Q216" s="195"/>
      <c r="R216" s="195"/>
      <c r="S216" s="195"/>
      <c r="T216" s="195"/>
    </row>
    <row r="217" spans="12:20" x14ac:dyDescent="0.25">
      <c r="L217" s="195"/>
      <c r="M217" s="195"/>
      <c r="N217" s="199"/>
      <c r="O217" s="195"/>
      <c r="Q217" s="195"/>
      <c r="R217" s="195"/>
      <c r="S217" s="195"/>
      <c r="T217" s="195"/>
    </row>
    <row r="218" spans="12:20" x14ac:dyDescent="0.25">
      <c r="L218" s="195"/>
      <c r="M218" s="195"/>
      <c r="N218" s="199"/>
      <c r="O218" s="195"/>
      <c r="Q218" s="195"/>
      <c r="R218" s="195"/>
      <c r="S218" s="195"/>
      <c r="T218" s="195"/>
    </row>
    <row r="219" spans="12:20" x14ac:dyDescent="0.25">
      <c r="L219" s="195"/>
      <c r="M219" s="195"/>
      <c r="N219" s="199"/>
      <c r="O219" s="195"/>
      <c r="Q219" s="195"/>
      <c r="R219" s="195"/>
      <c r="S219" s="195"/>
      <c r="T219" s="195"/>
    </row>
    <row r="220" spans="12:20" x14ac:dyDescent="0.25">
      <c r="L220" s="195"/>
      <c r="M220" s="195"/>
      <c r="N220" s="199"/>
      <c r="O220" s="195"/>
      <c r="Q220" s="195"/>
      <c r="R220" s="195"/>
      <c r="S220" s="195"/>
      <c r="T220" s="195"/>
    </row>
    <row r="221" spans="12:20" x14ac:dyDescent="0.25">
      <c r="L221" s="195"/>
      <c r="M221" s="195"/>
      <c r="N221" s="199"/>
      <c r="O221" s="195"/>
      <c r="Q221" s="195"/>
      <c r="R221" s="195"/>
      <c r="S221" s="195"/>
      <c r="T221" s="195"/>
    </row>
    <row r="222" spans="12:20" x14ac:dyDescent="0.25">
      <c r="L222" s="195"/>
      <c r="M222" s="195"/>
      <c r="N222" s="199"/>
      <c r="O222" s="195"/>
      <c r="Q222" s="195"/>
      <c r="R222" s="195"/>
      <c r="S222" s="195"/>
      <c r="T222" s="195"/>
    </row>
    <row r="223" spans="12:20" x14ac:dyDescent="0.25">
      <c r="L223" s="195"/>
      <c r="M223" s="195"/>
      <c r="N223" s="199"/>
      <c r="O223" s="195"/>
      <c r="Q223" s="195"/>
      <c r="R223" s="195"/>
      <c r="S223" s="195"/>
      <c r="T223" s="195"/>
    </row>
    <row r="224" spans="12:20" x14ac:dyDescent="0.25">
      <c r="L224" s="195"/>
      <c r="M224" s="195"/>
      <c r="N224" s="199"/>
      <c r="O224" s="195"/>
      <c r="Q224" s="195"/>
      <c r="R224" s="195"/>
      <c r="S224" s="195"/>
      <c r="T224" s="195"/>
    </row>
    <row r="225" spans="12:20" x14ac:dyDescent="0.25">
      <c r="L225" s="195"/>
      <c r="M225" s="195"/>
      <c r="N225" s="199"/>
      <c r="O225" s="195"/>
      <c r="Q225" s="195"/>
      <c r="R225" s="195"/>
      <c r="S225" s="195"/>
      <c r="T225" s="195"/>
    </row>
    <row r="226" spans="12:20" x14ac:dyDescent="0.25">
      <c r="L226" s="195"/>
      <c r="M226" s="195"/>
      <c r="N226" s="199"/>
      <c r="O226" s="195"/>
      <c r="Q226" s="195"/>
      <c r="R226" s="195"/>
      <c r="S226" s="195"/>
      <c r="T226" s="195"/>
    </row>
    <row r="227" spans="12:20" x14ac:dyDescent="0.25">
      <c r="L227" s="195"/>
      <c r="M227" s="195"/>
      <c r="N227" s="199"/>
      <c r="O227" s="195"/>
      <c r="Q227" s="195"/>
      <c r="R227" s="195"/>
      <c r="S227" s="195"/>
      <c r="T227" s="195"/>
    </row>
    <row r="228" spans="12:20" x14ac:dyDescent="0.25">
      <c r="L228" s="195"/>
      <c r="M228" s="195"/>
      <c r="N228" s="199"/>
      <c r="O228" s="195"/>
      <c r="Q228" s="195"/>
      <c r="R228" s="195"/>
      <c r="S228" s="195"/>
      <c r="T228" s="195"/>
    </row>
    <row r="229" spans="12:20" x14ac:dyDescent="0.25">
      <c r="L229" s="195"/>
      <c r="M229" s="195"/>
      <c r="N229" s="199"/>
      <c r="O229" s="195"/>
      <c r="Q229" s="195"/>
      <c r="R229" s="195"/>
      <c r="S229" s="195"/>
      <c r="T229" s="195"/>
    </row>
    <row r="230" spans="12:20" x14ac:dyDescent="0.25">
      <c r="L230" s="195"/>
      <c r="M230" s="195"/>
      <c r="N230" s="199"/>
      <c r="O230" s="195"/>
      <c r="Q230" s="195"/>
      <c r="R230" s="195"/>
      <c r="S230" s="195"/>
      <c r="T230" s="195"/>
    </row>
    <row r="231" spans="12:20" x14ac:dyDescent="0.25">
      <c r="L231" s="195"/>
      <c r="M231" s="195"/>
      <c r="N231" s="199"/>
      <c r="O231" s="195"/>
      <c r="Q231" s="195"/>
      <c r="R231" s="195"/>
      <c r="S231" s="195"/>
      <c r="T231" s="195"/>
    </row>
    <row r="232" spans="12:20" x14ac:dyDescent="0.25">
      <c r="L232" s="195"/>
      <c r="M232" s="195"/>
      <c r="N232" s="199"/>
      <c r="O232" s="195"/>
      <c r="Q232" s="195"/>
      <c r="R232" s="195"/>
      <c r="S232" s="195"/>
      <c r="T232" s="195"/>
    </row>
    <row r="233" spans="12:20" x14ac:dyDescent="0.25">
      <c r="L233" s="195"/>
      <c r="M233" s="195"/>
      <c r="N233" s="199"/>
      <c r="O233" s="195"/>
      <c r="Q233" s="195"/>
      <c r="R233" s="195"/>
      <c r="S233" s="195"/>
      <c r="T233" s="195"/>
    </row>
    <row r="234" spans="12:20" x14ac:dyDescent="0.25">
      <c r="L234" s="195"/>
      <c r="M234" s="195"/>
      <c r="N234" s="199"/>
      <c r="O234" s="195"/>
      <c r="Q234" s="195"/>
      <c r="R234" s="195"/>
      <c r="S234" s="195"/>
      <c r="T234" s="195"/>
    </row>
    <row r="235" spans="12:20" x14ac:dyDescent="0.25">
      <c r="L235" s="195"/>
      <c r="M235" s="195"/>
      <c r="N235" s="199"/>
      <c r="O235" s="195"/>
      <c r="Q235" s="195"/>
      <c r="R235" s="195"/>
      <c r="S235" s="195"/>
      <c r="T235" s="195"/>
    </row>
    <row r="236" spans="12:20" x14ac:dyDescent="0.25">
      <c r="L236" s="195"/>
      <c r="M236" s="195"/>
      <c r="N236" s="199"/>
      <c r="O236" s="195"/>
      <c r="Q236" s="195"/>
      <c r="R236" s="195"/>
      <c r="S236" s="195"/>
      <c r="T236" s="195"/>
    </row>
    <row r="237" spans="12:20" x14ac:dyDescent="0.25">
      <c r="L237" s="195"/>
      <c r="M237" s="195"/>
      <c r="N237" s="199"/>
      <c r="O237" s="195"/>
      <c r="Q237" s="195"/>
      <c r="R237" s="195"/>
      <c r="S237" s="195"/>
      <c r="T237" s="195"/>
    </row>
    <row r="238" spans="12:20" x14ac:dyDescent="0.25">
      <c r="L238" s="195"/>
      <c r="M238" s="195"/>
      <c r="N238" s="199"/>
      <c r="O238" s="195"/>
      <c r="Q238" s="195"/>
      <c r="R238" s="195"/>
      <c r="S238" s="195"/>
      <c r="T238" s="195"/>
    </row>
    <row r="239" spans="12:20" x14ac:dyDescent="0.25">
      <c r="L239" s="195"/>
      <c r="M239" s="195"/>
      <c r="N239" s="199"/>
      <c r="O239" s="195"/>
      <c r="Q239" s="195"/>
      <c r="R239" s="195"/>
      <c r="S239" s="195"/>
      <c r="T239" s="195"/>
    </row>
    <row r="240" spans="12:20" x14ac:dyDescent="0.25">
      <c r="L240" s="195"/>
      <c r="M240" s="195"/>
      <c r="N240" s="199"/>
      <c r="O240" s="195"/>
      <c r="Q240" s="195"/>
      <c r="R240" s="195"/>
      <c r="S240" s="195"/>
      <c r="T240" s="195"/>
    </row>
    <row r="241" spans="12:20" x14ac:dyDescent="0.25">
      <c r="L241" s="195"/>
      <c r="M241" s="195"/>
      <c r="N241" s="199"/>
      <c r="O241" s="195"/>
      <c r="Q241" s="195"/>
      <c r="R241" s="195"/>
      <c r="S241" s="195"/>
      <c r="T241" s="195"/>
    </row>
    <row r="242" spans="12:20" x14ac:dyDescent="0.25">
      <c r="L242" s="195"/>
      <c r="M242" s="195"/>
      <c r="N242" s="199"/>
      <c r="O242" s="195"/>
      <c r="Q242" s="195"/>
      <c r="R242" s="195"/>
      <c r="S242" s="195"/>
      <c r="T242" s="195"/>
    </row>
    <row r="243" spans="12:20" x14ac:dyDescent="0.25">
      <c r="L243" s="195"/>
      <c r="M243" s="195"/>
      <c r="N243" s="199"/>
      <c r="O243" s="195"/>
      <c r="Q243" s="195"/>
      <c r="R243" s="195"/>
      <c r="S243" s="195"/>
      <c r="T243" s="195"/>
    </row>
    <row r="244" spans="12:20" x14ac:dyDescent="0.25">
      <c r="L244" s="195"/>
      <c r="M244" s="195"/>
      <c r="N244" s="199"/>
      <c r="O244" s="195"/>
      <c r="Q244" s="195"/>
      <c r="R244" s="195"/>
      <c r="S244" s="195"/>
      <c r="T244" s="195"/>
    </row>
    <row r="245" spans="12:20" x14ac:dyDescent="0.25">
      <c r="L245" s="195"/>
      <c r="M245" s="195"/>
      <c r="N245" s="199"/>
      <c r="O245" s="195"/>
      <c r="Q245" s="195"/>
      <c r="R245" s="195"/>
      <c r="S245" s="195"/>
      <c r="T245" s="195"/>
    </row>
    <row r="246" spans="12:20" x14ac:dyDescent="0.25">
      <c r="L246" s="195"/>
      <c r="M246" s="195"/>
      <c r="N246" s="199"/>
      <c r="O246" s="195"/>
      <c r="Q246" s="195"/>
      <c r="R246" s="195"/>
      <c r="S246" s="195"/>
      <c r="T246" s="195"/>
    </row>
    <row r="247" spans="12:20" x14ac:dyDescent="0.25">
      <c r="L247" s="195"/>
      <c r="M247" s="195"/>
      <c r="N247" s="199"/>
      <c r="O247" s="195"/>
      <c r="Q247" s="195"/>
      <c r="R247" s="195"/>
      <c r="S247" s="195"/>
      <c r="T247" s="195"/>
    </row>
    <row r="248" spans="12:20" x14ac:dyDescent="0.25">
      <c r="L248" s="195"/>
      <c r="M248" s="195"/>
      <c r="N248" s="199"/>
      <c r="O248" s="195"/>
      <c r="Q248" s="195"/>
      <c r="R248" s="195"/>
      <c r="S248" s="195"/>
      <c r="T248" s="195"/>
    </row>
    <row r="249" spans="12:20" x14ac:dyDescent="0.25">
      <c r="L249" s="195"/>
      <c r="M249" s="195"/>
      <c r="N249" s="199"/>
      <c r="O249" s="195"/>
      <c r="Q249" s="195"/>
      <c r="R249" s="195"/>
      <c r="S249" s="195"/>
      <c r="T249" s="195"/>
    </row>
    <row r="250" spans="12:20" x14ac:dyDescent="0.25">
      <c r="L250" s="195"/>
      <c r="M250" s="195"/>
      <c r="N250" s="199"/>
      <c r="O250" s="195"/>
      <c r="Q250" s="195"/>
      <c r="R250" s="195"/>
      <c r="S250" s="195"/>
      <c r="T250" s="195"/>
    </row>
    <row r="251" spans="12:20" x14ac:dyDescent="0.25">
      <c r="L251" s="195"/>
      <c r="M251" s="195"/>
      <c r="N251" s="199"/>
      <c r="O251" s="195"/>
      <c r="Q251" s="195"/>
      <c r="R251" s="195"/>
      <c r="S251" s="195"/>
      <c r="T251" s="195"/>
    </row>
    <row r="252" spans="12:20" x14ac:dyDescent="0.25">
      <c r="L252" s="195"/>
      <c r="M252" s="195"/>
      <c r="N252" s="199"/>
      <c r="O252" s="195"/>
      <c r="Q252" s="195"/>
      <c r="R252" s="195"/>
      <c r="S252" s="195"/>
      <c r="T252" s="195"/>
    </row>
    <row r="253" spans="12:20" x14ac:dyDescent="0.25">
      <c r="L253" s="195"/>
      <c r="M253" s="195"/>
      <c r="N253" s="199"/>
      <c r="O253" s="195"/>
      <c r="Q253" s="195"/>
      <c r="R253" s="195"/>
      <c r="S253" s="195"/>
      <c r="T253" s="195"/>
    </row>
    <row r="254" spans="12:20" x14ac:dyDescent="0.25">
      <c r="L254" s="195"/>
      <c r="M254" s="195"/>
      <c r="N254" s="199"/>
      <c r="O254" s="195"/>
      <c r="Q254" s="195"/>
      <c r="R254" s="195"/>
      <c r="S254" s="195"/>
      <c r="T254" s="195"/>
    </row>
    <row r="255" spans="12:20" x14ac:dyDescent="0.25">
      <c r="L255" s="195"/>
      <c r="M255" s="195"/>
      <c r="N255" s="199"/>
      <c r="O255" s="195"/>
      <c r="Q255" s="195"/>
      <c r="R255" s="195"/>
      <c r="S255" s="195"/>
      <c r="T255" s="195"/>
    </row>
    <row r="256" spans="12:20" x14ac:dyDescent="0.25">
      <c r="L256" s="195"/>
      <c r="M256" s="195"/>
      <c r="N256" s="199"/>
      <c r="O256" s="195"/>
      <c r="Q256" s="195"/>
      <c r="R256" s="195"/>
      <c r="S256" s="195"/>
      <c r="T256" s="195"/>
    </row>
    <row r="257" spans="12:20" x14ac:dyDescent="0.25">
      <c r="L257" s="195"/>
      <c r="M257" s="195"/>
      <c r="N257" s="199"/>
      <c r="O257" s="195"/>
      <c r="Q257" s="195"/>
      <c r="R257" s="195"/>
      <c r="S257" s="195"/>
      <c r="T257" s="195"/>
    </row>
    <row r="258" spans="12:20" x14ac:dyDescent="0.25">
      <c r="L258" s="195"/>
      <c r="M258" s="195"/>
      <c r="N258" s="199"/>
      <c r="O258" s="195"/>
      <c r="Q258" s="195"/>
      <c r="R258" s="195"/>
      <c r="S258" s="195"/>
      <c r="T258" s="195"/>
    </row>
    <row r="259" spans="12:20" x14ac:dyDescent="0.25">
      <c r="L259" s="195"/>
      <c r="M259" s="195"/>
      <c r="N259" s="199"/>
      <c r="O259" s="195"/>
      <c r="Q259" s="195"/>
      <c r="R259" s="195"/>
      <c r="S259" s="195"/>
      <c r="T259" s="195"/>
    </row>
    <row r="260" spans="12:20" x14ac:dyDescent="0.25">
      <c r="L260" s="195"/>
      <c r="M260" s="195"/>
      <c r="N260" s="199"/>
      <c r="O260" s="195"/>
      <c r="Q260" s="195"/>
      <c r="R260" s="195"/>
      <c r="S260" s="195"/>
      <c r="T260" s="195"/>
    </row>
    <row r="261" spans="12:20" x14ac:dyDescent="0.25">
      <c r="L261" s="195"/>
      <c r="M261" s="195"/>
      <c r="N261" s="199"/>
      <c r="O261" s="195"/>
      <c r="Q261" s="195"/>
      <c r="R261" s="195"/>
      <c r="S261" s="195"/>
      <c r="T261" s="195"/>
    </row>
    <row r="262" spans="12:20" x14ac:dyDescent="0.25">
      <c r="L262" s="195"/>
      <c r="M262" s="195"/>
      <c r="N262" s="199"/>
      <c r="O262" s="195"/>
      <c r="Q262" s="195"/>
      <c r="R262" s="195"/>
      <c r="S262" s="195"/>
      <c r="T262" s="195"/>
    </row>
    <row r="263" spans="12:20" x14ac:dyDescent="0.25">
      <c r="L263" s="195"/>
      <c r="M263" s="195"/>
      <c r="N263" s="199"/>
      <c r="O263" s="195"/>
      <c r="Q263" s="195"/>
      <c r="R263" s="195"/>
      <c r="S263" s="195"/>
      <c r="T263" s="195"/>
    </row>
    <row r="264" spans="12:20" x14ac:dyDescent="0.25">
      <c r="L264" s="195"/>
      <c r="M264" s="195"/>
      <c r="N264" s="199"/>
      <c r="O264" s="195"/>
      <c r="Q264" s="195"/>
      <c r="R264" s="195"/>
      <c r="S264" s="195"/>
      <c r="T264" s="195"/>
    </row>
    <row r="265" spans="12:20" x14ac:dyDescent="0.25">
      <c r="L265" s="195"/>
      <c r="M265" s="195"/>
      <c r="N265" s="199"/>
      <c r="O265" s="195"/>
      <c r="Q265" s="195"/>
      <c r="R265" s="195"/>
      <c r="S265" s="195"/>
      <c r="T265" s="195"/>
    </row>
    <row r="266" spans="12:20" x14ac:dyDescent="0.25">
      <c r="L266" s="195"/>
      <c r="M266" s="195"/>
      <c r="N266" s="199"/>
      <c r="O266" s="195"/>
      <c r="Q266" s="195"/>
      <c r="R266" s="195"/>
      <c r="S266" s="195"/>
      <c r="T266" s="195"/>
    </row>
    <row r="267" spans="12:20" x14ac:dyDescent="0.25">
      <c r="L267" s="195"/>
      <c r="M267" s="195"/>
      <c r="N267" s="199"/>
      <c r="O267" s="195"/>
      <c r="Q267" s="195"/>
      <c r="R267" s="195"/>
      <c r="S267" s="195"/>
      <c r="T267" s="195"/>
    </row>
    <row r="268" spans="12:20" x14ac:dyDescent="0.25">
      <c r="L268" s="195"/>
      <c r="M268" s="195"/>
      <c r="N268" s="199"/>
      <c r="O268" s="195"/>
      <c r="Q268" s="195"/>
      <c r="R268" s="195"/>
      <c r="S268" s="195"/>
      <c r="T268" s="195"/>
    </row>
    <row r="269" spans="12:20" x14ac:dyDescent="0.25">
      <c r="L269" s="195"/>
      <c r="M269" s="195"/>
      <c r="N269" s="199"/>
      <c r="O269" s="195"/>
      <c r="Q269" s="195"/>
      <c r="R269" s="195"/>
      <c r="S269" s="195"/>
      <c r="T269" s="195"/>
    </row>
    <row r="270" spans="12:20" x14ac:dyDescent="0.25">
      <c r="L270" s="195"/>
      <c r="M270" s="195"/>
      <c r="N270" s="199"/>
      <c r="O270" s="195"/>
      <c r="Q270" s="195"/>
      <c r="R270" s="195"/>
      <c r="S270" s="195"/>
      <c r="T270" s="195"/>
    </row>
    <row r="271" spans="12:20" x14ac:dyDescent="0.25">
      <c r="L271" s="195"/>
      <c r="M271" s="195"/>
      <c r="N271" s="199"/>
      <c r="O271" s="195"/>
      <c r="Q271" s="195"/>
      <c r="R271" s="195"/>
      <c r="S271" s="195"/>
      <c r="T271" s="195"/>
    </row>
    <row r="272" spans="12:20" x14ac:dyDescent="0.25">
      <c r="L272" s="195"/>
      <c r="M272" s="195"/>
      <c r="N272" s="199"/>
      <c r="O272" s="195"/>
      <c r="Q272" s="195"/>
      <c r="R272" s="195"/>
      <c r="S272" s="195"/>
      <c r="T272" s="195"/>
    </row>
    <row r="273" spans="12:20" x14ac:dyDescent="0.25">
      <c r="L273" s="195"/>
      <c r="M273" s="195"/>
      <c r="N273" s="199"/>
      <c r="O273" s="195"/>
      <c r="Q273" s="195"/>
      <c r="R273" s="195"/>
      <c r="S273" s="195"/>
      <c r="T273" s="195"/>
    </row>
    <row r="274" spans="12:20" x14ac:dyDescent="0.25">
      <c r="L274" s="195"/>
      <c r="M274" s="195"/>
      <c r="N274" s="199"/>
      <c r="O274" s="195"/>
      <c r="Q274" s="195"/>
      <c r="R274" s="195"/>
      <c r="S274" s="195"/>
      <c r="T274" s="195"/>
    </row>
    <row r="275" spans="12:20" x14ac:dyDescent="0.25">
      <c r="L275" s="195"/>
      <c r="M275" s="195"/>
      <c r="N275" s="199"/>
      <c r="O275" s="195"/>
      <c r="Q275" s="195"/>
      <c r="R275" s="195"/>
      <c r="S275" s="195"/>
      <c r="T275" s="195"/>
    </row>
    <row r="276" spans="12:20" x14ac:dyDescent="0.25">
      <c r="L276" s="195"/>
      <c r="M276" s="195"/>
      <c r="N276" s="199"/>
      <c r="O276" s="195"/>
      <c r="Q276" s="195"/>
      <c r="R276" s="195"/>
      <c r="S276" s="195"/>
      <c r="T276" s="195"/>
    </row>
    <row r="277" spans="12:20" x14ac:dyDescent="0.25">
      <c r="L277" s="195"/>
      <c r="M277" s="195"/>
      <c r="N277" s="199"/>
      <c r="O277" s="195"/>
      <c r="Q277" s="195"/>
      <c r="R277" s="195"/>
      <c r="S277" s="195"/>
      <c r="T277" s="195"/>
    </row>
    <row r="278" spans="12:20" x14ac:dyDescent="0.25">
      <c r="L278" s="195"/>
      <c r="M278" s="195"/>
      <c r="N278" s="199"/>
      <c r="O278" s="195"/>
      <c r="Q278" s="195"/>
      <c r="R278" s="195"/>
      <c r="S278" s="195"/>
      <c r="T278" s="195"/>
    </row>
    <row r="279" spans="12:20" x14ac:dyDescent="0.25">
      <c r="L279" s="195"/>
      <c r="M279" s="195"/>
      <c r="N279" s="199"/>
      <c r="O279" s="195"/>
      <c r="Q279" s="195"/>
      <c r="R279" s="195"/>
      <c r="S279" s="195"/>
      <c r="T279" s="195"/>
    </row>
    <row r="280" spans="12:20" x14ac:dyDescent="0.25">
      <c r="L280" s="195"/>
      <c r="M280" s="195"/>
      <c r="N280" s="199"/>
      <c r="O280" s="195"/>
      <c r="Q280" s="195"/>
      <c r="R280" s="195"/>
      <c r="S280" s="195"/>
      <c r="T280" s="195"/>
    </row>
    <row r="281" spans="12:20" x14ac:dyDescent="0.25">
      <c r="L281" s="195"/>
      <c r="M281" s="195"/>
      <c r="N281" s="199"/>
      <c r="O281" s="195"/>
      <c r="Q281" s="195"/>
      <c r="R281" s="195"/>
      <c r="S281" s="195"/>
      <c r="T281" s="195"/>
    </row>
    <row r="282" spans="12:20" x14ac:dyDescent="0.25">
      <c r="L282" s="195"/>
      <c r="M282" s="195"/>
      <c r="N282" s="199"/>
      <c r="O282" s="195"/>
      <c r="Q282" s="195"/>
      <c r="R282" s="195"/>
      <c r="S282" s="195"/>
      <c r="T282" s="195"/>
    </row>
    <row r="283" spans="12:20" x14ac:dyDescent="0.25">
      <c r="L283" s="195"/>
      <c r="M283" s="195"/>
      <c r="N283" s="199"/>
      <c r="O283" s="195"/>
      <c r="Q283" s="195"/>
      <c r="R283" s="195"/>
      <c r="S283" s="195"/>
      <c r="T283" s="195"/>
    </row>
    <row r="284" spans="12:20" x14ac:dyDescent="0.25">
      <c r="L284" s="195"/>
      <c r="M284" s="195"/>
      <c r="N284" s="199"/>
      <c r="O284" s="195"/>
      <c r="Q284" s="195"/>
      <c r="R284" s="195"/>
      <c r="S284" s="195"/>
      <c r="T284" s="195"/>
    </row>
    <row r="285" spans="12:20" x14ac:dyDescent="0.25">
      <c r="L285" s="195"/>
      <c r="M285" s="195"/>
      <c r="N285" s="199"/>
      <c r="O285" s="195"/>
      <c r="Q285" s="195"/>
      <c r="R285" s="195"/>
      <c r="S285" s="195"/>
      <c r="T285" s="195"/>
    </row>
    <row r="286" spans="12:20" x14ac:dyDescent="0.25">
      <c r="L286" s="195"/>
      <c r="M286" s="195"/>
      <c r="N286" s="199"/>
      <c r="O286" s="195"/>
      <c r="Q286" s="195"/>
      <c r="R286" s="195"/>
      <c r="S286" s="195"/>
      <c r="T286" s="195"/>
    </row>
    <row r="287" spans="12:20" x14ac:dyDescent="0.25">
      <c r="L287" s="195"/>
      <c r="M287" s="195"/>
      <c r="N287" s="199"/>
      <c r="O287" s="195"/>
      <c r="Q287" s="195"/>
      <c r="R287" s="195"/>
      <c r="S287" s="195"/>
      <c r="T287" s="195"/>
    </row>
    <row r="288" spans="12:20" x14ac:dyDescent="0.25">
      <c r="L288" s="195"/>
      <c r="M288" s="195"/>
      <c r="N288" s="199"/>
      <c r="O288" s="195"/>
      <c r="Q288" s="195"/>
      <c r="R288" s="195"/>
      <c r="S288" s="195"/>
      <c r="T288" s="195"/>
    </row>
    <row r="289" spans="12:20" x14ac:dyDescent="0.25">
      <c r="L289" s="195"/>
      <c r="M289" s="195"/>
      <c r="N289" s="199"/>
      <c r="O289" s="195"/>
      <c r="Q289" s="195"/>
      <c r="R289" s="195"/>
      <c r="S289" s="195"/>
      <c r="T289" s="195"/>
    </row>
    <row r="290" spans="12:20" x14ac:dyDescent="0.25">
      <c r="L290" s="195"/>
      <c r="M290" s="195"/>
      <c r="N290" s="199"/>
      <c r="O290" s="195"/>
      <c r="Q290" s="195"/>
      <c r="R290" s="195"/>
      <c r="S290" s="195"/>
      <c r="T290" s="195"/>
    </row>
    <row r="291" spans="12:20" x14ac:dyDescent="0.25">
      <c r="L291" s="195"/>
      <c r="M291" s="195"/>
      <c r="N291" s="199"/>
      <c r="O291" s="195"/>
      <c r="Q291" s="195"/>
      <c r="R291" s="195"/>
      <c r="S291" s="195"/>
      <c r="T291" s="195"/>
    </row>
    <row r="292" spans="12:20" x14ac:dyDescent="0.25">
      <c r="L292" s="195"/>
      <c r="M292" s="195"/>
      <c r="N292" s="199"/>
      <c r="O292" s="195"/>
      <c r="Q292" s="195"/>
      <c r="R292" s="195"/>
      <c r="S292" s="195"/>
      <c r="T292" s="195"/>
    </row>
    <row r="293" spans="12:20" x14ac:dyDescent="0.25">
      <c r="L293" s="195"/>
      <c r="M293" s="195"/>
      <c r="N293" s="199"/>
      <c r="O293" s="195"/>
      <c r="Q293" s="195"/>
      <c r="R293" s="195"/>
      <c r="S293" s="195"/>
      <c r="T293" s="195"/>
    </row>
    <row r="294" spans="12:20" x14ac:dyDescent="0.25">
      <c r="L294" s="195"/>
      <c r="M294" s="195"/>
      <c r="N294" s="199"/>
      <c r="O294" s="195"/>
      <c r="Q294" s="195"/>
      <c r="R294" s="195"/>
      <c r="S294" s="195"/>
      <c r="T294" s="195"/>
    </row>
    <row r="295" spans="12:20" x14ac:dyDescent="0.25">
      <c r="L295" s="195"/>
      <c r="M295" s="195"/>
      <c r="N295" s="199"/>
      <c r="O295" s="195"/>
      <c r="Q295" s="195"/>
      <c r="R295" s="195"/>
      <c r="S295" s="195"/>
      <c r="T295" s="195"/>
    </row>
    <row r="296" spans="12:20" x14ac:dyDescent="0.25">
      <c r="L296" s="195"/>
      <c r="M296" s="195"/>
      <c r="N296" s="199"/>
      <c r="O296" s="195"/>
      <c r="Q296" s="195"/>
      <c r="R296" s="195"/>
      <c r="S296" s="195"/>
      <c r="T296" s="195"/>
    </row>
    <row r="297" spans="12:20" x14ac:dyDescent="0.25">
      <c r="L297" s="195"/>
      <c r="M297" s="195"/>
      <c r="N297" s="199"/>
      <c r="O297" s="195"/>
      <c r="Q297" s="195"/>
      <c r="R297" s="195"/>
      <c r="S297" s="195"/>
      <c r="T297" s="195"/>
    </row>
    <row r="298" spans="12:20" x14ac:dyDescent="0.25">
      <c r="L298" s="195"/>
      <c r="M298" s="195"/>
      <c r="N298" s="199"/>
      <c r="O298" s="195"/>
      <c r="Q298" s="195"/>
      <c r="R298" s="195"/>
      <c r="S298" s="195"/>
      <c r="T298" s="195"/>
    </row>
    <row r="299" spans="12:20" x14ac:dyDescent="0.25">
      <c r="L299" s="195"/>
      <c r="M299" s="195"/>
      <c r="N299" s="199"/>
      <c r="O299" s="195"/>
      <c r="Q299" s="195"/>
      <c r="R299" s="195"/>
      <c r="S299" s="195"/>
      <c r="T299" s="195"/>
    </row>
    <row r="300" spans="12:20" x14ac:dyDescent="0.25">
      <c r="L300" s="195"/>
      <c r="M300" s="195"/>
      <c r="N300" s="199"/>
      <c r="O300" s="195"/>
      <c r="Q300" s="195"/>
      <c r="R300" s="195"/>
      <c r="S300" s="195"/>
      <c r="T300" s="195"/>
    </row>
    <row r="301" spans="12:20" x14ac:dyDescent="0.25">
      <c r="L301" s="195"/>
      <c r="M301" s="195"/>
      <c r="N301" s="199"/>
      <c r="O301" s="195"/>
      <c r="Q301" s="195"/>
      <c r="R301" s="195"/>
      <c r="S301" s="195"/>
      <c r="T301" s="195"/>
    </row>
    <row r="302" spans="12:20" x14ac:dyDescent="0.25">
      <c r="L302" s="195"/>
      <c r="M302" s="195"/>
      <c r="N302" s="199"/>
      <c r="O302" s="195"/>
      <c r="Q302" s="195"/>
      <c r="R302" s="195"/>
      <c r="S302" s="195"/>
      <c r="T302" s="195"/>
    </row>
    <row r="303" spans="12:20" x14ac:dyDescent="0.25">
      <c r="L303" s="195"/>
      <c r="M303" s="195"/>
      <c r="N303" s="199"/>
      <c r="O303" s="195"/>
      <c r="Q303" s="195"/>
      <c r="R303" s="195"/>
      <c r="S303" s="195"/>
      <c r="T303" s="195"/>
    </row>
    <row r="304" spans="12:20" x14ac:dyDescent="0.25">
      <c r="L304" s="195"/>
      <c r="M304" s="195"/>
      <c r="N304" s="199"/>
      <c r="O304" s="195"/>
      <c r="Q304" s="195"/>
      <c r="R304" s="195"/>
      <c r="S304" s="195"/>
      <c r="T304" s="195"/>
    </row>
    <row r="305" spans="12:20" x14ac:dyDescent="0.25">
      <c r="L305" s="195"/>
      <c r="M305" s="195"/>
      <c r="N305" s="199"/>
      <c r="O305" s="195"/>
      <c r="Q305" s="195"/>
      <c r="R305" s="195"/>
      <c r="S305" s="195"/>
      <c r="T305" s="195"/>
    </row>
    <row r="306" spans="12:20" x14ac:dyDescent="0.25">
      <c r="L306" s="195"/>
      <c r="M306" s="195"/>
      <c r="N306" s="199"/>
      <c r="O306" s="195"/>
      <c r="Q306" s="195"/>
      <c r="R306" s="195"/>
      <c r="S306" s="195"/>
      <c r="T306" s="195"/>
    </row>
    <row r="307" spans="12:20" x14ac:dyDescent="0.25">
      <c r="L307" s="195"/>
      <c r="M307" s="195"/>
      <c r="N307" s="199"/>
      <c r="O307" s="195"/>
      <c r="Q307" s="195"/>
      <c r="R307" s="195"/>
      <c r="S307" s="195"/>
      <c r="T307" s="195"/>
    </row>
    <row r="308" spans="12:20" x14ac:dyDescent="0.25">
      <c r="L308" s="195"/>
      <c r="M308" s="195"/>
      <c r="N308" s="199"/>
      <c r="O308" s="195"/>
      <c r="Q308" s="195"/>
      <c r="R308" s="195"/>
      <c r="S308" s="195"/>
      <c r="T308" s="195"/>
    </row>
    <row r="309" spans="12:20" x14ac:dyDescent="0.25">
      <c r="L309" s="195"/>
      <c r="M309" s="195"/>
      <c r="N309" s="199"/>
      <c r="O309" s="195"/>
      <c r="Q309" s="195"/>
      <c r="R309" s="195"/>
      <c r="S309" s="195"/>
      <c r="T309" s="195"/>
    </row>
    <row r="310" spans="12:20" x14ac:dyDescent="0.25">
      <c r="L310" s="195"/>
      <c r="M310" s="195"/>
      <c r="N310" s="199"/>
      <c r="O310" s="195"/>
      <c r="Q310" s="195"/>
      <c r="R310" s="195"/>
      <c r="S310" s="195"/>
      <c r="T310" s="195"/>
    </row>
    <row r="311" spans="12:20" x14ac:dyDescent="0.25">
      <c r="L311" s="195"/>
      <c r="M311" s="195"/>
      <c r="N311" s="199"/>
      <c r="O311" s="195"/>
      <c r="Q311" s="195"/>
      <c r="R311" s="195"/>
      <c r="S311" s="195"/>
      <c r="T311" s="195"/>
    </row>
    <row r="312" spans="12:20" x14ac:dyDescent="0.25">
      <c r="L312" s="195"/>
      <c r="M312" s="195"/>
      <c r="N312" s="199"/>
      <c r="O312" s="195"/>
      <c r="Q312" s="195"/>
      <c r="R312" s="195"/>
      <c r="S312" s="195"/>
      <c r="T312" s="195"/>
    </row>
    <row r="313" spans="12:20" x14ac:dyDescent="0.25">
      <c r="L313" s="195"/>
      <c r="M313" s="195"/>
      <c r="N313" s="199"/>
      <c r="O313" s="195"/>
      <c r="Q313" s="195"/>
      <c r="R313" s="195"/>
      <c r="S313" s="195"/>
      <c r="T313" s="195"/>
    </row>
    <row r="314" spans="12:20" x14ac:dyDescent="0.25">
      <c r="L314" s="195"/>
      <c r="M314" s="195"/>
      <c r="N314" s="199"/>
      <c r="O314" s="195"/>
      <c r="Q314" s="195"/>
      <c r="R314" s="195"/>
      <c r="S314" s="195"/>
      <c r="T314" s="195"/>
    </row>
    <row r="315" spans="12:20" x14ac:dyDescent="0.25">
      <c r="L315" s="195"/>
      <c r="M315" s="195"/>
      <c r="N315" s="199"/>
      <c r="O315" s="195"/>
      <c r="Q315" s="195"/>
      <c r="R315" s="195"/>
      <c r="S315" s="195"/>
      <c r="T315" s="195"/>
    </row>
    <row r="316" spans="12:20" x14ac:dyDescent="0.25">
      <c r="L316" s="195"/>
      <c r="M316" s="195"/>
      <c r="N316" s="199"/>
      <c r="O316" s="195"/>
      <c r="Q316" s="195"/>
      <c r="R316" s="195"/>
      <c r="S316" s="195"/>
      <c r="T316" s="195"/>
    </row>
    <row r="317" spans="12:20" x14ac:dyDescent="0.25">
      <c r="L317" s="195"/>
      <c r="M317" s="195"/>
      <c r="N317" s="199"/>
      <c r="O317" s="195"/>
      <c r="Q317" s="195"/>
      <c r="R317" s="195"/>
      <c r="S317" s="195"/>
      <c r="T317" s="195"/>
    </row>
    <row r="318" spans="12:20" x14ac:dyDescent="0.25">
      <c r="L318" s="195"/>
      <c r="M318" s="195"/>
      <c r="N318" s="199"/>
      <c r="O318" s="195"/>
      <c r="Q318" s="195"/>
      <c r="R318" s="195"/>
      <c r="S318" s="195"/>
      <c r="T318" s="195"/>
    </row>
    <row r="319" spans="12:20" x14ac:dyDescent="0.25">
      <c r="L319" s="195"/>
      <c r="M319" s="195"/>
      <c r="N319" s="199"/>
      <c r="O319" s="195"/>
      <c r="Q319" s="195"/>
      <c r="R319" s="195"/>
      <c r="S319" s="195"/>
      <c r="T319" s="195"/>
    </row>
    <row r="320" spans="12:20" x14ac:dyDescent="0.25">
      <c r="L320" s="195"/>
      <c r="M320" s="195"/>
      <c r="N320" s="199"/>
      <c r="O320" s="195"/>
      <c r="Q320" s="195"/>
      <c r="R320" s="195"/>
      <c r="S320" s="195"/>
      <c r="T320" s="195"/>
    </row>
    <row r="321" spans="12:20" x14ac:dyDescent="0.25">
      <c r="L321" s="195"/>
      <c r="M321" s="195"/>
      <c r="N321" s="199"/>
      <c r="O321" s="195"/>
      <c r="Q321" s="195"/>
      <c r="R321" s="195"/>
      <c r="S321" s="195"/>
      <c r="T321" s="195"/>
    </row>
    <row r="322" spans="12:20" x14ac:dyDescent="0.25">
      <c r="L322" s="195"/>
      <c r="M322" s="195"/>
      <c r="N322" s="199"/>
      <c r="O322" s="195"/>
      <c r="Q322" s="195"/>
      <c r="R322" s="195"/>
      <c r="S322" s="195"/>
      <c r="T322" s="195"/>
    </row>
    <row r="323" spans="12:20" x14ac:dyDescent="0.25">
      <c r="L323" s="195"/>
      <c r="M323" s="195"/>
      <c r="N323" s="199"/>
      <c r="O323" s="195"/>
      <c r="Q323" s="195"/>
      <c r="R323" s="195"/>
      <c r="S323" s="195"/>
      <c r="T323" s="195"/>
    </row>
    <row r="324" spans="12:20" x14ac:dyDescent="0.25">
      <c r="L324" s="195"/>
      <c r="M324" s="195"/>
      <c r="N324" s="199"/>
      <c r="O324" s="195"/>
      <c r="Q324" s="195"/>
      <c r="R324" s="195"/>
      <c r="S324" s="195"/>
      <c r="T324" s="195"/>
    </row>
    <row r="325" spans="12:20" x14ac:dyDescent="0.25">
      <c r="L325" s="195"/>
      <c r="M325" s="195"/>
      <c r="N325" s="199"/>
      <c r="O325" s="195"/>
      <c r="Q325" s="195"/>
      <c r="R325" s="195"/>
      <c r="S325" s="195"/>
      <c r="T325" s="195"/>
    </row>
    <row r="326" spans="12:20" x14ac:dyDescent="0.25">
      <c r="L326" s="195"/>
      <c r="M326" s="195"/>
      <c r="N326" s="199"/>
      <c r="O326" s="195"/>
      <c r="Q326" s="195"/>
      <c r="R326" s="195"/>
      <c r="S326" s="195"/>
      <c r="T326" s="195"/>
    </row>
    <row r="327" spans="12:20" x14ac:dyDescent="0.25">
      <c r="L327" s="195"/>
      <c r="M327" s="195"/>
      <c r="N327" s="199"/>
      <c r="O327" s="195"/>
      <c r="Q327" s="195"/>
      <c r="R327" s="195"/>
      <c r="S327" s="195"/>
      <c r="T327" s="195"/>
    </row>
    <row r="328" spans="12:20" x14ac:dyDescent="0.25">
      <c r="L328" s="195"/>
      <c r="M328" s="195"/>
      <c r="N328" s="199"/>
      <c r="O328" s="195"/>
      <c r="Q328" s="195"/>
      <c r="R328" s="195"/>
      <c r="S328" s="195"/>
      <c r="T328" s="195"/>
    </row>
    <row r="329" spans="12:20" x14ac:dyDescent="0.25">
      <c r="L329" s="195"/>
      <c r="M329" s="195"/>
      <c r="N329" s="199"/>
      <c r="O329" s="195"/>
      <c r="Q329" s="195"/>
      <c r="R329" s="195"/>
      <c r="S329" s="195"/>
      <c r="T329" s="195"/>
    </row>
    <row r="330" spans="12:20" x14ac:dyDescent="0.25">
      <c r="L330" s="195"/>
      <c r="M330" s="195"/>
      <c r="N330" s="199"/>
      <c r="O330" s="195"/>
      <c r="Q330" s="195"/>
      <c r="R330" s="195"/>
      <c r="S330" s="195"/>
      <c r="T330" s="195"/>
    </row>
    <row r="331" spans="12:20" x14ac:dyDescent="0.25">
      <c r="L331" s="195"/>
      <c r="M331" s="195"/>
      <c r="N331" s="199"/>
      <c r="O331" s="195"/>
      <c r="Q331" s="195"/>
      <c r="R331" s="195"/>
      <c r="S331" s="195"/>
      <c r="T331" s="195"/>
    </row>
    <row r="332" spans="12:20" x14ac:dyDescent="0.25">
      <c r="L332" s="195"/>
      <c r="M332" s="195"/>
      <c r="N332" s="199"/>
      <c r="O332" s="195"/>
      <c r="Q332" s="195"/>
      <c r="R332" s="195"/>
      <c r="S332" s="195"/>
      <c r="T332" s="195"/>
    </row>
    <row r="333" spans="12:20" x14ac:dyDescent="0.25">
      <c r="L333" s="195"/>
      <c r="M333" s="195"/>
      <c r="N333" s="199"/>
      <c r="O333" s="195"/>
      <c r="Q333" s="195"/>
      <c r="R333" s="195"/>
      <c r="S333" s="195"/>
      <c r="T333" s="195"/>
    </row>
    <row r="334" spans="12:20" x14ac:dyDescent="0.25">
      <c r="L334" s="195"/>
      <c r="M334" s="195"/>
      <c r="N334" s="199"/>
      <c r="O334" s="195"/>
      <c r="Q334" s="195"/>
      <c r="R334" s="195"/>
      <c r="S334" s="195"/>
      <c r="T334" s="195"/>
    </row>
    <row r="335" spans="12:20" x14ac:dyDescent="0.25">
      <c r="L335" s="195"/>
      <c r="M335" s="195"/>
      <c r="N335" s="199"/>
      <c r="O335" s="195"/>
      <c r="Q335" s="195"/>
      <c r="R335" s="195"/>
      <c r="S335" s="195"/>
      <c r="T335" s="195"/>
    </row>
    <row r="336" spans="12:20" x14ac:dyDescent="0.25">
      <c r="L336" s="195"/>
      <c r="M336" s="195"/>
      <c r="N336" s="199"/>
      <c r="O336" s="195"/>
      <c r="Q336" s="195"/>
      <c r="R336" s="195"/>
      <c r="S336" s="195"/>
      <c r="T336" s="195"/>
    </row>
    <row r="337" spans="12:20" x14ac:dyDescent="0.25">
      <c r="L337" s="195"/>
      <c r="M337" s="195"/>
      <c r="N337" s="199"/>
      <c r="O337" s="195"/>
      <c r="Q337" s="195"/>
      <c r="R337" s="195"/>
      <c r="S337" s="195"/>
      <c r="T337" s="195"/>
    </row>
    <row r="338" spans="12:20" x14ac:dyDescent="0.25">
      <c r="L338" s="195"/>
      <c r="M338" s="195"/>
      <c r="N338" s="199"/>
      <c r="O338" s="195"/>
      <c r="Q338" s="195"/>
      <c r="R338" s="195"/>
      <c r="S338" s="195"/>
      <c r="T338" s="195"/>
    </row>
    <row r="339" spans="12:20" x14ac:dyDescent="0.25">
      <c r="L339" s="195"/>
      <c r="M339" s="195"/>
      <c r="N339" s="199"/>
      <c r="O339" s="195"/>
      <c r="Q339" s="195"/>
      <c r="R339" s="195"/>
      <c r="S339" s="195"/>
      <c r="T339" s="195"/>
    </row>
    <row r="340" spans="12:20" x14ac:dyDescent="0.25">
      <c r="L340" s="195"/>
      <c r="M340" s="195"/>
      <c r="N340" s="199"/>
      <c r="O340" s="195"/>
      <c r="Q340" s="195"/>
      <c r="R340" s="195"/>
      <c r="S340" s="195"/>
      <c r="T340" s="195"/>
    </row>
    <row r="341" spans="12:20" x14ac:dyDescent="0.25">
      <c r="L341" s="195"/>
      <c r="M341" s="195"/>
      <c r="N341" s="199"/>
      <c r="O341" s="195"/>
      <c r="Q341" s="195"/>
      <c r="R341" s="195"/>
      <c r="S341" s="195"/>
      <c r="T341" s="195"/>
    </row>
    <row r="342" spans="12:20" x14ac:dyDescent="0.25">
      <c r="L342" s="195"/>
      <c r="M342" s="195"/>
      <c r="N342" s="199"/>
      <c r="O342" s="195"/>
      <c r="Q342" s="195"/>
      <c r="R342" s="195"/>
      <c r="S342" s="195"/>
      <c r="T342" s="195"/>
    </row>
    <row r="343" spans="12:20" x14ac:dyDescent="0.25">
      <c r="L343" s="195"/>
      <c r="M343" s="195"/>
      <c r="N343" s="199"/>
      <c r="O343" s="195"/>
      <c r="Q343" s="195"/>
      <c r="R343" s="195"/>
      <c r="S343" s="195"/>
      <c r="T343" s="195"/>
    </row>
    <row r="344" spans="12:20" x14ac:dyDescent="0.25">
      <c r="L344" s="195"/>
      <c r="M344" s="195"/>
      <c r="N344" s="199"/>
      <c r="O344" s="195"/>
      <c r="Q344" s="195"/>
      <c r="R344" s="195"/>
      <c r="S344" s="195"/>
      <c r="T344" s="195"/>
    </row>
    <row r="345" spans="12:20" x14ac:dyDescent="0.25">
      <c r="L345" s="195"/>
      <c r="M345" s="195"/>
      <c r="N345" s="199"/>
      <c r="O345" s="195"/>
      <c r="Q345" s="195"/>
      <c r="R345" s="195"/>
      <c r="S345" s="195"/>
      <c r="T345" s="195"/>
    </row>
    <row r="346" spans="12:20" x14ac:dyDescent="0.25">
      <c r="L346" s="195"/>
      <c r="M346" s="195"/>
      <c r="N346" s="199"/>
      <c r="O346" s="195"/>
      <c r="Q346" s="195"/>
      <c r="R346" s="195"/>
      <c r="S346" s="195"/>
      <c r="T346" s="195"/>
    </row>
    <row r="347" spans="12:20" x14ac:dyDescent="0.25">
      <c r="L347" s="195"/>
      <c r="M347" s="195"/>
      <c r="N347" s="199"/>
      <c r="O347" s="195"/>
      <c r="Q347" s="195"/>
      <c r="R347" s="195"/>
      <c r="S347" s="195"/>
      <c r="T347" s="195"/>
    </row>
    <row r="348" spans="12:20" x14ac:dyDescent="0.25">
      <c r="L348" s="195"/>
      <c r="M348" s="195"/>
      <c r="N348" s="199"/>
      <c r="O348" s="195"/>
      <c r="Q348" s="195"/>
      <c r="R348" s="195"/>
      <c r="S348" s="195"/>
      <c r="T348" s="195"/>
    </row>
    <row r="349" spans="12:20" x14ac:dyDescent="0.25">
      <c r="L349" s="195"/>
      <c r="M349" s="195"/>
      <c r="N349" s="199"/>
      <c r="O349" s="195"/>
      <c r="Q349" s="195"/>
      <c r="R349" s="195"/>
      <c r="S349" s="195"/>
      <c r="T349" s="195"/>
    </row>
    <row r="350" spans="12:20" x14ac:dyDescent="0.25">
      <c r="L350" s="195"/>
      <c r="M350" s="195"/>
      <c r="N350" s="199"/>
      <c r="O350" s="195"/>
      <c r="Q350" s="195"/>
      <c r="R350" s="195"/>
      <c r="S350" s="195"/>
      <c r="T350" s="195"/>
    </row>
    <row r="351" spans="12:20" x14ac:dyDescent="0.25">
      <c r="L351" s="195"/>
      <c r="M351" s="195"/>
      <c r="N351" s="199"/>
      <c r="O351" s="195"/>
      <c r="Q351" s="195"/>
      <c r="R351" s="195"/>
      <c r="S351" s="195"/>
      <c r="T351" s="195"/>
    </row>
    <row r="352" spans="12:20" x14ac:dyDescent="0.25">
      <c r="L352" s="195"/>
      <c r="M352" s="195"/>
      <c r="N352" s="199"/>
      <c r="O352" s="195"/>
      <c r="Q352" s="195"/>
      <c r="R352" s="195"/>
      <c r="S352" s="195"/>
      <c r="T352" s="195"/>
    </row>
    <row r="353" spans="12:20" x14ac:dyDescent="0.25">
      <c r="L353" s="195"/>
      <c r="M353" s="195"/>
      <c r="N353" s="199"/>
      <c r="O353" s="195"/>
      <c r="Q353" s="195"/>
      <c r="R353" s="195"/>
      <c r="S353" s="195"/>
      <c r="T353" s="195"/>
    </row>
    <row r="354" spans="12:20" x14ac:dyDescent="0.25">
      <c r="L354" s="195"/>
      <c r="M354" s="195"/>
      <c r="N354" s="199"/>
      <c r="O354" s="195"/>
      <c r="Q354" s="195"/>
      <c r="R354" s="195"/>
      <c r="S354" s="195"/>
      <c r="T354" s="195"/>
    </row>
    <row r="355" spans="12:20" x14ac:dyDescent="0.25">
      <c r="L355" s="195"/>
      <c r="M355" s="195"/>
      <c r="N355" s="199"/>
      <c r="O355" s="195"/>
      <c r="Q355" s="195"/>
      <c r="R355" s="195"/>
      <c r="S355" s="195"/>
      <c r="T355" s="195"/>
    </row>
    <row r="356" spans="12:20" x14ac:dyDescent="0.25">
      <c r="L356" s="195"/>
      <c r="M356" s="195"/>
      <c r="N356" s="199"/>
      <c r="O356" s="195"/>
      <c r="Q356" s="195"/>
      <c r="R356" s="195"/>
      <c r="S356" s="195"/>
      <c r="T356" s="195"/>
    </row>
    <row r="357" spans="12:20" x14ac:dyDescent="0.25">
      <c r="L357" s="195"/>
      <c r="M357" s="195"/>
      <c r="N357" s="199"/>
      <c r="O357" s="195"/>
      <c r="Q357" s="195"/>
      <c r="R357" s="195"/>
      <c r="S357" s="195"/>
      <c r="T357" s="195"/>
    </row>
    <row r="358" spans="12:20" x14ac:dyDescent="0.25">
      <c r="L358" s="195"/>
      <c r="M358" s="195"/>
      <c r="N358" s="199"/>
      <c r="O358" s="195"/>
      <c r="Q358" s="195"/>
      <c r="R358" s="195"/>
      <c r="S358" s="195"/>
      <c r="T358" s="195"/>
    </row>
    <row r="359" spans="12:20" x14ac:dyDescent="0.25">
      <c r="L359" s="195"/>
      <c r="M359" s="195"/>
      <c r="N359" s="199"/>
      <c r="O359" s="195"/>
      <c r="Q359" s="195"/>
      <c r="R359" s="195"/>
      <c r="S359" s="195"/>
      <c r="T359" s="195"/>
    </row>
    <row r="360" spans="12:20" x14ac:dyDescent="0.25">
      <c r="L360" s="195"/>
      <c r="M360" s="195"/>
      <c r="N360" s="199"/>
      <c r="O360" s="195"/>
      <c r="Q360" s="195"/>
      <c r="R360" s="195"/>
      <c r="S360" s="195"/>
      <c r="T360" s="195"/>
    </row>
    <row r="361" spans="12:20" x14ac:dyDescent="0.25">
      <c r="L361" s="195"/>
      <c r="M361" s="195"/>
      <c r="N361" s="199"/>
      <c r="O361" s="195"/>
      <c r="Q361" s="195"/>
      <c r="R361" s="195"/>
      <c r="S361" s="195"/>
      <c r="T361" s="195"/>
    </row>
    <row r="362" spans="12:20" x14ac:dyDescent="0.25">
      <c r="L362" s="195"/>
      <c r="M362" s="195"/>
      <c r="N362" s="199"/>
      <c r="O362" s="195"/>
      <c r="Q362" s="195"/>
      <c r="R362" s="195"/>
      <c r="S362" s="195"/>
      <c r="T362" s="195"/>
    </row>
    <row r="363" spans="12:20" x14ac:dyDescent="0.25">
      <c r="L363" s="195"/>
      <c r="M363" s="195"/>
      <c r="N363" s="199"/>
      <c r="O363" s="195"/>
      <c r="Q363" s="195"/>
      <c r="R363" s="195"/>
      <c r="S363" s="195"/>
      <c r="T363" s="195"/>
    </row>
    <row r="364" spans="12:20" x14ac:dyDescent="0.25">
      <c r="L364" s="195"/>
      <c r="M364" s="195"/>
      <c r="N364" s="199"/>
      <c r="O364" s="195"/>
      <c r="Q364" s="195"/>
      <c r="R364" s="195"/>
      <c r="S364" s="195"/>
      <c r="T364" s="195"/>
    </row>
    <row r="365" spans="12:20" x14ac:dyDescent="0.25">
      <c r="L365" s="195"/>
      <c r="M365" s="195"/>
      <c r="N365" s="199"/>
      <c r="O365" s="195"/>
      <c r="Q365" s="195"/>
      <c r="R365" s="195"/>
      <c r="S365" s="195"/>
      <c r="T365" s="195"/>
    </row>
    <row r="366" spans="12:20" x14ac:dyDescent="0.25">
      <c r="L366" s="195"/>
      <c r="M366" s="195"/>
      <c r="N366" s="199"/>
      <c r="O366" s="195"/>
      <c r="Q366" s="195"/>
      <c r="R366" s="195"/>
      <c r="S366" s="195"/>
      <c r="T366" s="195"/>
    </row>
    <row r="367" spans="12:20" x14ac:dyDescent="0.25">
      <c r="L367" s="195"/>
      <c r="M367" s="195"/>
      <c r="N367" s="199"/>
      <c r="O367" s="195"/>
      <c r="Q367" s="195"/>
      <c r="R367" s="195"/>
      <c r="S367" s="195"/>
      <c r="T367" s="195"/>
    </row>
    <row r="368" spans="12:20" x14ac:dyDescent="0.25">
      <c r="L368" s="195"/>
      <c r="M368" s="195"/>
      <c r="N368" s="199"/>
      <c r="O368" s="195"/>
      <c r="Q368" s="195"/>
      <c r="R368" s="195"/>
      <c r="S368" s="195"/>
      <c r="T368" s="195"/>
    </row>
    <row r="369" spans="12:20" x14ac:dyDescent="0.25">
      <c r="L369" s="195"/>
      <c r="M369" s="195"/>
      <c r="N369" s="199"/>
      <c r="O369" s="195"/>
      <c r="Q369" s="195"/>
      <c r="R369" s="195"/>
      <c r="S369" s="195"/>
      <c r="T369" s="195"/>
    </row>
    <row r="370" spans="12:20" x14ac:dyDescent="0.25">
      <c r="L370" s="195"/>
      <c r="M370" s="195"/>
      <c r="N370" s="199"/>
      <c r="O370" s="195"/>
      <c r="Q370" s="195"/>
      <c r="R370" s="195"/>
      <c r="S370" s="195"/>
      <c r="T370" s="195"/>
    </row>
    <row r="371" spans="12:20" x14ac:dyDescent="0.25">
      <c r="L371" s="195"/>
      <c r="M371" s="195"/>
      <c r="N371" s="199"/>
      <c r="O371" s="195"/>
      <c r="Q371" s="195"/>
      <c r="R371" s="195"/>
      <c r="S371" s="195"/>
      <c r="T371" s="195"/>
    </row>
    <row r="372" spans="12:20" x14ac:dyDescent="0.25">
      <c r="L372" s="195"/>
      <c r="M372" s="195"/>
      <c r="N372" s="199"/>
      <c r="O372" s="195"/>
      <c r="Q372" s="195"/>
      <c r="R372" s="195"/>
      <c r="S372" s="195"/>
      <c r="T372" s="195"/>
    </row>
    <row r="373" spans="12:20" x14ac:dyDescent="0.25">
      <c r="L373" s="195"/>
      <c r="M373" s="195"/>
      <c r="N373" s="199"/>
      <c r="O373" s="195"/>
      <c r="Q373" s="195"/>
      <c r="R373" s="195"/>
      <c r="S373" s="195"/>
      <c r="T373" s="195"/>
    </row>
    <row r="374" spans="12:20" x14ac:dyDescent="0.25">
      <c r="L374" s="195"/>
      <c r="M374" s="195"/>
      <c r="N374" s="199"/>
      <c r="O374" s="195"/>
      <c r="Q374" s="195"/>
      <c r="R374" s="195"/>
      <c r="S374" s="195"/>
      <c r="T374" s="195"/>
    </row>
    <row r="375" spans="12:20" x14ac:dyDescent="0.25">
      <c r="L375" s="195"/>
      <c r="M375" s="195"/>
      <c r="N375" s="199"/>
      <c r="O375" s="195"/>
      <c r="Q375" s="195"/>
      <c r="R375" s="195"/>
      <c r="S375" s="195"/>
      <c r="T375" s="195"/>
    </row>
    <row r="376" spans="12:20" x14ac:dyDescent="0.25">
      <c r="L376" s="195"/>
      <c r="M376" s="195"/>
      <c r="N376" s="199"/>
      <c r="O376" s="195"/>
      <c r="Q376" s="195"/>
      <c r="R376" s="195"/>
      <c r="S376" s="195"/>
      <c r="T376" s="195"/>
    </row>
    <row r="377" spans="12:20" x14ac:dyDescent="0.25">
      <c r="L377" s="195"/>
      <c r="M377" s="195"/>
      <c r="N377" s="199"/>
      <c r="O377" s="195"/>
      <c r="Q377" s="195"/>
      <c r="R377" s="195"/>
      <c r="S377" s="195"/>
      <c r="T377" s="195"/>
    </row>
    <row r="378" spans="12:20" x14ac:dyDescent="0.25">
      <c r="L378" s="195"/>
      <c r="M378" s="195"/>
      <c r="N378" s="199"/>
      <c r="O378" s="195"/>
      <c r="Q378" s="195"/>
      <c r="R378" s="195"/>
      <c r="S378" s="195"/>
      <c r="T378" s="195"/>
    </row>
    <row r="379" spans="12:20" x14ac:dyDescent="0.25">
      <c r="L379" s="195"/>
      <c r="M379" s="195"/>
      <c r="N379" s="199"/>
      <c r="O379" s="195"/>
      <c r="Q379" s="195"/>
      <c r="R379" s="195"/>
      <c r="S379" s="195"/>
      <c r="T379" s="195"/>
    </row>
    <row r="380" spans="12:20" x14ac:dyDescent="0.25">
      <c r="L380" s="195"/>
      <c r="M380" s="195"/>
      <c r="N380" s="199"/>
      <c r="O380" s="195"/>
      <c r="Q380" s="195"/>
      <c r="R380" s="195"/>
      <c r="S380" s="195"/>
      <c r="T380" s="195"/>
    </row>
    <row r="381" spans="12:20" x14ac:dyDescent="0.25">
      <c r="L381" s="195"/>
      <c r="M381" s="195"/>
      <c r="N381" s="199"/>
      <c r="O381" s="195"/>
      <c r="Q381" s="195"/>
      <c r="R381" s="195"/>
      <c r="S381" s="195"/>
      <c r="T381" s="195"/>
    </row>
    <row r="382" spans="12:20" x14ac:dyDescent="0.25">
      <c r="L382" s="195"/>
      <c r="M382" s="195"/>
      <c r="N382" s="199"/>
      <c r="O382" s="195"/>
      <c r="Q382" s="195"/>
      <c r="R382" s="195"/>
      <c r="S382" s="195"/>
      <c r="T382" s="195"/>
    </row>
    <row r="383" spans="12:20" x14ac:dyDescent="0.25">
      <c r="L383" s="195"/>
      <c r="M383" s="195"/>
      <c r="N383" s="199"/>
      <c r="O383" s="195"/>
      <c r="Q383" s="195"/>
      <c r="R383" s="195"/>
      <c r="S383" s="195"/>
      <c r="T383" s="195"/>
    </row>
    <row r="384" spans="12:20" x14ac:dyDescent="0.25">
      <c r="L384" s="195"/>
      <c r="M384" s="195"/>
      <c r="N384" s="199"/>
      <c r="O384" s="195"/>
      <c r="Q384" s="195"/>
      <c r="R384" s="195"/>
      <c r="S384" s="195"/>
      <c r="T384" s="195"/>
    </row>
    <row r="385" spans="12:20" x14ac:dyDescent="0.25">
      <c r="L385" s="195"/>
      <c r="M385" s="195"/>
      <c r="N385" s="199"/>
      <c r="O385" s="195"/>
      <c r="Q385" s="195"/>
      <c r="R385" s="195"/>
      <c r="S385" s="195"/>
      <c r="T385" s="195"/>
    </row>
    <row r="386" spans="12:20" x14ac:dyDescent="0.25">
      <c r="L386" s="195"/>
      <c r="M386" s="195"/>
      <c r="N386" s="199"/>
      <c r="O386" s="195"/>
      <c r="Q386" s="195"/>
      <c r="R386" s="195"/>
      <c r="S386" s="195"/>
      <c r="T386" s="195"/>
    </row>
    <row r="387" spans="12:20" x14ac:dyDescent="0.25">
      <c r="L387" s="195"/>
      <c r="M387" s="195"/>
      <c r="N387" s="199"/>
      <c r="O387" s="195"/>
      <c r="Q387" s="195"/>
      <c r="R387" s="195"/>
      <c r="S387" s="195"/>
      <c r="T387" s="195"/>
    </row>
    <row r="388" spans="12:20" x14ac:dyDescent="0.25">
      <c r="L388" s="195"/>
      <c r="M388" s="195"/>
      <c r="N388" s="199"/>
      <c r="O388" s="195"/>
      <c r="Q388" s="195"/>
      <c r="R388" s="195"/>
      <c r="S388" s="195"/>
      <c r="T388" s="195"/>
    </row>
    <row r="389" spans="12:20" x14ac:dyDescent="0.25">
      <c r="L389" s="195"/>
      <c r="M389" s="195"/>
      <c r="N389" s="199"/>
      <c r="O389" s="195"/>
      <c r="Q389" s="195"/>
      <c r="R389" s="195"/>
      <c r="S389" s="195"/>
      <c r="T389" s="195"/>
    </row>
    <row r="390" spans="12:20" x14ac:dyDescent="0.25">
      <c r="L390" s="195"/>
      <c r="M390" s="195"/>
      <c r="N390" s="199"/>
      <c r="O390" s="195"/>
      <c r="Q390" s="195"/>
      <c r="R390" s="195"/>
      <c r="S390" s="195"/>
      <c r="T390" s="195"/>
    </row>
    <row r="391" spans="12:20" x14ac:dyDescent="0.25">
      <c r="L391" s="195"/>
      <c r="M391" s="195"/>
      <c r="N391" s="199"/>
      <c r="O391" s="195"/>
      <c r="Q391" s="195"/>
      <c r="R391" s="195"/>
      <c r="S391" s="195"/>
      <c r="T391" s="195"/>
    </row>
    <row r="392" spans="12:20" x14ac:dyDescent="0.25">
      <c r="L392" s="195"/>
      <c r="M392" s="195"/>
      <c r="N392" s="199"/>
      <c r="O392" s="195"/>
      <c r="Q392" s="195"/>
      <c r="R392" s="195"/>
      <c r="S392" s="195"/>
      <c r="T392" s="195"/>
    </row>
    <row r="393" spans="12:20" x14ac:dyDescent="0.25">
      <c r="L393" s="195"/>
      <c r="M393" s="195"/>
      <c r="N393" s="199"/>
      <c r="O393" s="195"/>
      <c r="Q393" s="195"/>
      <c r="R393" s="195"/>
      <c r="S393" s="195"/>
      <c r="T393" s="195"/>
    </row>
    <row r="394" spans="12:20" x14ac:dyDescent="0.25">
      <c r="L394" s="195"/>
      <c r="M394" s="195"/>
      <c r="N394" s="199"/>
      <c r="O394" s="195"/>
      <c r="Q394" s="195"/>
      <c r="R394" s="195"/>
      <c r="S394" s="195"/>
      <c r="T394" s="195"/>
    </row>
    <row r="395" spans="12:20" x14ac:dyDescent="0.25">
      <c r="L395" s="195"/>
      <c r="M395" s="195"/>
      <c r="N395" s="199"/>
      <c r="O395" s="195"/>
      <c r="Q395" s="195"/>
      <c r="R395" s="195"/>
      <c r="S395" s="195"/>
      <c r="T395" s="195"/>
    </row>
    <row r="396" spans="12:20" x14ac:dyDescent="0.25">
      <c r="L396" s="195"/>
      <c r="M396" s="195"/>
      <c r="N396" s="199"/>
      <c r="O396" s="195"/>
      <c r="Q396" s="195"/>
      <c r="R396" s="195"/>
      <c r="S396" s="195"/>
      <c r="T396" s="195"/>
    </row>
    <row r="397" spans="12:20" x14ac:dyDescent="0.25">
      <c r="L397" s="195"/>
      <c r="M397" s="195"/>
      <c r="N397" s="199"/>
      <c r="O397" s="195"/>
      <c r="Q397" s="195"/>
      <c r="R397" s="195"/>
      <c r="S397" s="195"/>
      <c r="T397" s="195"/>
    </row>
    <row r="398" spans="12:20" x14ac:dyDescent="0.25">
      <c r="L398" s="195"/>
      <c r="M398" s="195"/>
      <c r="N398" s="199"/>
      <c r="O398" s="195"/>
      <c r="Q398" s="195"/>
      <c r="R398" s="195"/>
      <c r="S398" s="195"/>
      <c r="T398" s="195"/>
    </row>
    <row r="399" spans="12:20" x14ac:dyDescent="0.25">
      <c r="L399" s="195"/>
      <c r="M399" s="195"/>
      <c r="N399" s="199"/>
      <c r="O399" s="195"/>
      <c r="Q399" s="195"/>
      <c r="R399" s="195"/>
      <c r="S399" s="195"/>
      <c r="T399" s="195"/>
    </row>
    <row r="400" spans="12:20" x14ac:dyDescent="0.25">
      <c r="L400" s="195"/>
      <c r="M400" s="195"/>
      <c r="N400" s="199"/>
      <c r="O400" s="195"/>
      <c r="Q400" s="195"/>
      <c r="R400" s="195"/>
      <c r="S400" s="195"/>
      <c r="T400" s="195"/>
    </row>
    <row r="401" spans="12:20" x14ac:dyDescent="0.25">
      <c r="L401" s="195"/>
      <c r="M401" s="195"/>
      <c r="N401" s="199"/>
      <c r="O401" s="195"/>
      <c r="Q401" s="195"/>
      <c r="R401" s="195"/>
      <c r="S401" s="195"/>
      <c r="T401" s="195"/>
    </row>
    <row r="402" spans="12:20" x14ac:dyDescent="0.25">
      <c r="L402" s="195"/>
      <c r="M402" s="195"/>
      <c r="N402" s="199"/>
      <c r="O402" s="195"/>
      <c r="Q402" s="195"/>
      <c r="R402" s="195"/>
      <c r="S402" s="195"/>
      <c r="T402" s="195"/>
    </row>
    <row r="403" spans="12:20" x14ac:dyDescent="0.25">
      <c r="L403" s="195"/>
      <c r="M403" s="195"/>
      <c r="N403" s="199"/>
      <c r="O403" s="195"/>
      <c r="Q403" s="195"/>
      <c r="R403" s="195"/>
      <c r="S403" s="195"/>
      <c r="T403" s="195"/>
    </row>
    <row r="404" spans="12:20" x14ac:dyDescent="0.25">
      <c r="L404" s="195"/>
      <c r="M404" s="195"/>
      <c r="N404" s="199"/>
      <c r="O404" s="195"/>
      <c r="Q404" s="195"/>
      <c r="R404" s="195"/>
      <c r="S404" s="195"/>
      <c r="T404" s="195"/>
    </row>
    <row r="405" spans="12:20" x14ac:dyDescent="0.25">
      <c r="L405" s="195"/>
      <c r="M405" s="195"/>
      <c r="N405" s="199"/>
      <c r="O405" s="195"/>
      <c r="Q405" s="195"/>
      <c r="R405" s="195"/>
      <c r="S405" s="195"/>
      <c r="T405" s="195"/>
    </row>
    <row r="406" spans="12:20" x14ac:dyDescent="0.25">
      <c r="L406" s="195"/>
      <c r="M406" s="195"/>
      <c r="N406" s="199"/>
      <c r="O406" s="195"/>
      <c r="Q406" s="195"/>
      <c r="R406" s="195"/>
      <c r="S406" s="195"/>
      <c r="T406" s="195"/>
    </row>
    <row r="407" spans="12:20" x14ac:dyDescent="0.25">
      <c r="L407" s="195"/>
      <c r="M407" s="195"/>
      <c r="N407" s="199"/>
      <c r="O407" s="195"/>
      <c r="Q407" s="195"/>
      <c r="R407" s="195"/>
      <c r="S407" s="195"/>
      <c r="T407" s="195"/>
    </row>
    <row r="408" spans="12:20" x14ac:dyDescent="0.25">
      <c r="L408" s="195"/>
      <c r="M408" s="195"/>
      <c r="N408" s="199"/>
      <c r="O408" s="195"/>
      <c r="Q408" s="195"/>
      <c r="R408" s="195"/>
      <c r="S408" s="195"/>
      <c r="T408" s="195"/>
    </row>
    <row r="409" spans="12:20" x14ac:dyDescent="0.25">
      <c r="L409" s="195"/>
      <c r="M409" s="195"/>
      <c r="N409" s="199"/>
      <c r="O409" s="195"/>
      <c r="Q409" s="195"/>
      <c r="R409" s="195"/>
      <c r="S409" s="195"/>
      <c r="T409" s="195"/>
    </row>
    <row r="410" spans="12:20" x14ac:dyDescent="0.25">
      <c r="L410" s="195"/>
      <c r="M410" s="195"/>
      <c r="N410" s="199"/>
      <c r="O410" s="195"/>
      <c r="Q410" s="195"/>
      <c r="R410" s="195"/>
      <c r="S410" s="195"/>
      <c r="T410" s="195"/>
    </row>
    <row r="411" spans="12:20" x14ac:dyDescent="0.25">
      <c r="L411" s="195"/>
      <c r="M411" s="195"/>
      <c r="N411" s="199"/>
      <c r="O411" s="195"/>
      <c r="Q411" s="195"/>
      <c r="R411" s="195"/>
      <c r="S411" s="195"/>
      <c r="T411" s="195"/>
    </row>
    <row r="412" spans="12:20" x14ac:dyDescent="0.25">
      <c r="L412" s="195"/>
      <c r="M412" s="195"/>
      <c r="N412" s="199"/>
      <c r="O412" s="195"/>
      <c r="Q412" s="195"/>
      <c r="R412" s="195"/>
      <c r="S412" s="195"/>
      <c r="T412" s="195"/>
    </row>
    <row r="413" spans="12:20" x14ac:dyDescent="0.25">
      <c r="L413" s="195"/>
      <c r="M413" s="195"/>
      <c r="N413" s="199"/>
      <c r="O413" s="195"/>
      <c r="Q413" s="195"/>
      <c r="R413" s="195"/>
      <c r="S413" s="195"/>
      <c r="T413" s="195"/>
    </row>
    <row r="414" spans="12:20" x14ac:dyDescent="0.25">
      <c r="L414" s="195"/>
      <c r="M414" s="195"/>
      <c r="N414" s="199"/>
      <c r="O414" s="195"/>
      <c r="Q414" s="195"/>
      <c r="R414" s="195"/>
      <c r="S414" s="195"/>
      <c r="T414" s="195"/>
    </row>
    <row r="415" spans="12:20" x14ac:dyDescent="0.25">
      <c r="L415" s="195"/>
      <c r="M415" s="195"/>
      <c r="N415" s="199"/>
      <c r="O415" s="195"/>
      <c r="Q415" s="195"/>
      <c r="R415" s="195"/>
      <c r="S415" s="195"/>
      <c r="T415" s="195"/>
    </row>
    <row r="416" spans="12:20" x14ac:dyDescent="0.25">
      <c r="L416" s="195"/>
      <c r="M416" s="195"/>
      <c r="N416" s="199"/>
      <c r="O416" s="195"/>
      <c r="Q416" s="195"/>
      <c r="R416" s="195"/>
      <c r="S416" s="195"/>
      <c r="T416" s="195"/>
    </row>
    <row r="417" spans="12:20" x14ac:dyDescent="0.25">
      <c r="L417" s="195"/>
      <c r="M417" s="195"/>
      <c r="N417" s="199"/>
      <c r="O417" s="195"/>
      <c r="Q417" s="195"/>
      <c r="R417" s="195"/>
      <c r="S417" s="195"/>
      <c r="T417" s="195"/>
    </row>
    <row r="418" spans="12:20" x14ac:dyDescent="0.25">
      <c r="L418" s="195"/>
      <c r="M418" s="195"/>
      <c r="N418" s="199"/>
      <c r="O418" s="195"/>
      <c r="Q418" s="195"/>
      <c r="R418" s="195"/>
      <c r="S418" s="195"/>
      <c r="T418" s="195"/>
    </row>
    <row r="419" spans="12:20" x14ac:dyDescent="0.25">
      <c r="L419" s="195"/>
      <c r="M419" s="195"/>
      <c r="N419" s="199"/>
      <c r="O419" s="195"/>
      <c r="Q419" s="195"/>
      <c r="R419" s="195"/>
      <c r="S419" s="195"/>
      <c r="T419" s="195"/>
    </row>
    <row r="420" spans="12:20" x14ac:dyDescent="0.25">
      <c r="L420" s="195"/>
      <c r="M420" s="195"/>
      <c r="N420" s="199"/>
      <c r="O420" s="195"/>
      <c r="Q420" s="195"/>
      <c r="R420" s="195"/>
      <c r="S420" s="195"/>
      <c r="T420" s="195"/>
    </row>
    <row r="421" spans="12:20" x14ac:dyDescent="0.25">
      <c r="L421" s="195"/>
      <c r="M421" s="195"/>
      <c r="N421" s="199"/>
      <c r="O421" s="195"/>
      <c r="Q421" s="195"/>
      <c r="R421" s="195"/>
      <c r="S421" s="195"/>
      <c r="T421" s="195"/>
    </row>
    <row r="422" spans="12:20" x14ac:dyDescent="0.25">
      <c r="L422" s="195"/>
      <c r="M422" s="195"/>
      <c r="N422" s="199"/>
      <c r="O422" s="195"/>
      <c r="Q422" s="195"/>
      <c r="R422" s="195"/>
      <c r="S422" s="195"/>
      <c r="T422" s="195"/>
    </row>
    <row r="423" spans="12:20" x14ac:dyDescent="0.25">
      <c r="L423" s="195"/>
      <c r="M423" s="195"/>
      <c r="N423" s="199"/>
      <c r="O423" s="195"/>
      <c r="Q423" s="195"/>
      <c r="R423" s="195"/>
      <c r="S423" s="195"/>
      <c r="T423" s="195"/>
    </row>
    <row r="424" spans="12:20" x14ac:dyDescent="0.25">
      <c r="L424" s="195"/>
      <c r="M424" s="195"/>
      <c r="N424" s="199"/>
      <c r="O424" s="195"/>
      <c r="Q424" s="195"/>
      <c r="R424" s="195"/>
      <c r="S424" s="195"/>
      <c r="T424" s="195"/>
    </row>
    <row r="425" spans="12:20" x14ac:dyDescent="0.25">
      <c r="L425" s="195"/>
      <c r="M425" s="195"/>
      <c r="N425" s="199"/>
      <c r="O425" s="195"/>
      <c r="Q425" s="195"/>
      <c r="R425" s="195"/>
      <c r="S425" s="195"/>
      <c r="T425" s="195"/>
    </row>
    <row r="426" spans="12:20" x14ac:dyDescent="0.25">
      <c r="L426" s="195"/>
      <c r="M426" s="195"/>
      <c r="N426" s="199"/>
      <c r="O426" s="195"/>
      <c r="Q426" s="195"/>
      <c r="R426" s="195"/>
      <c r="S426" s="195"/>
      <c r="T426" s="195"/>
    </row>
    <row r="427" spans="12:20" x14ac:dyDescent="0.25">
      <c r="L427" s="195"/>
      <c r="M427" s="195"/>
      <c r="N427" s="199"/>
      <c r="O427" s="195"/>
      <c r="Q427" s="195"/>
      <c r="R427" s="195"/>
      <c r="S427" s="195"/>
      <c r="T427" s="195"/>
    </row>
    <row r="428" spans="12:20" x14ac:dyDescent="0.25">
      <c r="L428" s="195"/>
      <c r="M428" s="195"/>
      <c r="N428" s="199"/>
      <c r="O428" s="195"/>
      <c r="Q428" s="195"/>
      <c r="R428" s="195"/>
      <c r="S428" s="195"/>
      <c r="T428" s="195"/>
    </row>
    <row r="429" spans="12:20" x14ac:dyDescent="0.25">
      <c r="L429" s="195"/>
      <c r="M429" s="195"/>
      <c r="N429" s="199"/>
      <c r="O429" s="195"/>
      <c r="Q429" s="195"/>
      <c r="R429" s="195"/>
      <c r="S429" s="195"/>
      <c r="T429" s="195"/>
    </row>
    <row r="430" spans="12:20" x14ac:dyDescent="0.25">
      <c r="L430" s="195"/>
      <c r="M430" s="195"/>
      <c r="N430" s="199"/>
      <c r="O430" s="195"/>
      <c r="Q430" s="195"/>
      <c r="R430" s="195"/>
      <c r="S430" s="195"/>
      <c r="T430" s="195"/>
    </row>
    <row r="431" spans="12:20" x14ac:dyDescent="0.25">
      <c r="L431" s="195"/>
      <c r="M431" s="195"/>
      <c r="N431" s="199"/>
      <c r="O431" s="195"/>
      <c r="Q431" s="195"/>
      <c r="R431" s="195"/>
      <c r="S431" s="195"/>
      <c r="T431" s="195"/>
    </row>
    <row r="432" spans="12:20" x14ac:dyDescent="0.25">
      <c r="L432" s="195"/>
      <c r="M432" s="195"/>
      <c r="N432" s="199"/>
      <c r="O432" s="195"/>
      <c r="Q432" s="195"/>
      <c r="R432" s="195"/>
      <c r="S432" s="195"/>
      <c r="T432" s="195"/>
    </row>
    <row r="433" spans="12:20" x14ac:dyDescent="0.25">
      <c r="L433" s="195"/>
      <c r="M433" s="195"/>
      <c r="N433" s="199"/>
      <c r="O433" s="195"/>
      <c r="Q433" s="195"/>
      <c r="R433" s="195"/>
      <c r="S433" s="195"/>
      <c r="T433" s="195"/>
    </row>
    <row r="434" spans="12:20" x14ac:dyDescent="0.25">
      <c r="L434" s="195"/>
      <c r="M434" s="195"/>
      <c r="N434" s="199"/>
      <c r="O434" s="195"/>
      <c r="Q434" s="195"/>
      <c r="R434" s="195"/>
      <c r="S434" s="195"/>
      <c r="T434" s="195"/>
    </row>
    <row r="435" spans="12:20" x14ac:dyDescent="0.25">
      <c r="L435" s="195"/>
      <c r="M435" s="195"/>
      <c r="N435" s="199"/>
      <c r="O435" s="195"/>
      <c r="Q435" s="195"/>
      <c r="R435" s="195"/>
      <c r="S435" s="195"/>
      <c r="T435" s="195"/>
    </row>
    <row r="436" spans="12:20" x14ac:dyDescent="0.25">
      <c r="L436" s="195"/>
      <c r="M436" s="195"/>
      <c r="N436" s="199"/>
      <c r="O436" s="195"/>
      <c r="Q436" s="195"/>
      <c r="R436" s="195"/>
      <c r="S436" s="195"/>
      <c r="T436" s="195"/>
    </row>
    <row r="437" spans="12:20" x14ac:dyDescent="0.25">
      <c r="L437" s="195"/>
      <c r="M437" s="195"/>
      <c r="N437" s="199"/>
      <c r="O437" s="195"/>
      <c r="Q437" s="195"/>
      <c r="R437" s="195"/>
      <c r="S437" s="195"/>
      <c r="T437" s="195"/>
    </row>
    <row r="438" spans="12:20" x14ac:dyDescent="0.25">
      <c r="L438" s="195"/>
      <c r="M438" s="195"/>
      <c r="N438" s="199"/>
      <c r="O438" s="195"/>
      <c r="Q438" s="195"/>
      <c r="R438" s="195"/>
      <c r="S438" s="195"/>
      <c r="T438" s="195"/>
    </row>
    <row r="439" spans="12:20" x14ac:dyDescent="0.25">
      <c r="L439" s="195"/>
      <c r="M439" s="195"/>
      <c r="N439" s="199"/>
      <c r="O439" s="195"/>
      <c r="Q439" s="195"/>
      <c r="R439" s="195"/>
      <c r="S439" s="195"/>
      <c r="T439" s="195"/>
    </row>
    <row r="440" spans="12:20" x14ac:dyDescent="0.25">
      <c r="L440" s="195"/>
      <c r="M440" s="195"/>
      <c r="N440" s="199"/>
      <c r="O440" s="195"/>
      <c r="Q440" s="195"/>
      <c r="R440" s="195"/>
      <c r="S440" s="195"/>
      <c r="T440" s="195"/>
    </row>
    <row r="441" spans="12:20" x14ac:dyDescent="0.25">
      <c r="L441" s="195"/>
      <c r="M441" s="195"/>
      <c r="N441" s="199"/>
      <c r="O441" s="195"/>
      <c r="Q441" s="195"/>
      <c r="R441" s="195"/>
      <c r="S441" s="195"/>
      <c r="T441" s="195"/>
    </row>
    <row r="442" spans="12:20" x14ac:dyDescent="0.25">
      <c r="L442" s="195"/>
      <c r="M442" s="195"/>
      <c r="N442" s="199"/>
      <c r="O442" s="195"/>
      <c r="Q442" s="195"/>
      <c r="R442" s="195"/>
      <c r="S442" s="195"/>
      <c r="T442" s="195"/>
    </row>
    <row r="443" spans="12:20" x14ac:dyDescent="0.25">
      <c r="L443" s="195"/>
      <c r="M443" s="195"/>
      <c r="N443" s="199"/>
      <c r="O443" s="195"/>
      <c r="Q443" s="195"/>
      <c r="R443" s="195"/>
      <c r="S443" s="195"/>
      <c r="T443" s="195"/>
    </row>
    <row r="444" spans="12:20" x14ac:dyDescent="0.25">
      <c r="L444" s="195"/>
      <c r="M444" s="195"/>
      <c r="N444" s="199"/>
      <c r="O444" s="195"/>
      <c r="Q444" s="195"/>
      <c r="R444" s="195"/>
      <c r="S444" s="195"/>
      <c r="T444" s="195"/>
    </row>
    <row r="445" spans="12:20" x14ac:dyDescent="0.25">
      <c r="L445" s="195"/>
      <c r="M445" s="195"/>
      <c r="N445" s="199"/>
      <c r="O445" s="195"/>
      <c r="Q445" s="195"/>
      <c r="R445" s="195"/>
      <c r="S445" s="195"/>
      <c r="T445" s="195"/>
    </row>
    <row r="446" spans="12:20" x14ac:dyDescent="0.25">
      <c r="L446" s="195"/>
      <c r="M446" s="195"/>
      <c r="N446" s="199"/>
      <c r="O446" s="195"/>
      <c r="Q446" s="195"/>
      <c r="R446" s="195"/>
      <c r="S446" s="195"/>
      <c r="T446" s="195"/>
    </row>
    <row r="447" spans="12:20" x14ac:dyDescent="0.25">
      <c r="L447" s="195"/>
      <c r="M447" s="195"/>
      <c r="N447" s="199"/>
      <c r="O447" s="195"/>
      <c r="Q447" s="195"/>
      <c r="R447" s="195"/>
      <c r="S447" s="195"/>
      <c r="T447" s="195"/>
    </row>
    <row r="448" spans="12:20" x14ac:dyDescent="0.25">
      <c r="L448" s="195"/>
      <c r="M448" s="195"/>
      <c r="N448" s="199"/>
      <c r="O448" s="195"/>
      <c r="Q448" s="195"/>
      <c r="R448" s="195"/>
      <c r="S448" s="195"/>
      <c r="T448" s="195"/>
    </row>
    <row r="449" spans="12:20" x14ac:dyDescent="0.25">
      <c r="L449" s="195"/>
      <c r="M449" s="195"/>
      <c r="N449" s="199"/>
      <c r="O449" s="195"/>
      <c r="Q449" s="195"/>
      <c r="R449" s="195"/>
      <c r="S449" s="195"/>
      <c r="T449" s="195"/>
    </row>
    <row r="450" spans="12:20" x14ac:dyDescent="0.25">
      <c r="L450" s="195"/>
      <c r="M450" s="195"/>
      <c r="N450" s="199"/>
      <c r="O450" s="195"/>
      <c r="Q450" s="195"/>
      <c r="R450" s="195"/>
      <c r="S450" s="195"/>
      <c r="T450" s="195"/>
    </row>
    <row r="451" spans="12:20" x14ac:dyDescent="0.25">
      <c r="L451" s="195"/>
      <c r="M451" s="195"/>
      <c r="N451" s="199"/>
      <c r="O451" s="195"/>
      <c r="Q451" s="195"/>
      <c r="R451" s="195"/>
      <c r="S451" s="195"/>
      <c r="T451" s="195"/>
    </row>
    <row r="452" spans="12:20" x14ac:dyDescent="0.25">
      <c r="L452" s="195"/>
      <c r="M452" s="195"/>
      <c r="N452" s="199"/>
      <c r="O452" s="195"/>
      <c r="Q452" s="195"/>
      <c r="R452" s="195"/>
      <c r="S452" s="195"/>
      <c r="T452" s="195"/>
    </row>
    <row r="453" spans="12:20" x14ac:dyDescent="0.25">
      <c r="L453" s="195"/>
      <c r="M453" s="195"/>
      <c r="N453" s="199"/>
      <c r="O453" s="195"/>
      <c r="Q453" s="195"/>
      <c r="R453" s="195"/>
      <c r="S453" s="195"/>
      <c r="T453" s="195"/>
    </row>
    <row r="454" spans="12:20" x14ac:dyDescent="0.25">
      <c r="L454" s="195"/>
      <c r="M454" s="195"/>
      <c r="N454" s="199"/>
      <c r="O454" s="195"/>
      <c r="Q454" s="195"/>
      <c r="R454" s="195"/>
      <c r="S454" s="195"/>
      <c r="T454" s="195"/>
    </row>
    <row r="455" spans="12:20" x14ac:dyDescent="0.25">
      <c r="L455" s="195"/>
      <c r="M455" s="195"/>
      <c r="N455" s="199"/>
      <c r="O455" s="195"/>
      <c r="Q455" s="195"/>
      <c r="R455" s="195"/>
      <c r="S455" s="195"/>
      <c r="T455" s="195"/>
    </row>
    <row r="456" spans="12:20" x14ac:dyDescent="0.25">
      <c r="L456" s="195"/>
      <c r="M456" s="195"/>
      <c r="N456" s="199"/>
      <c r="O456" s="195"/>
      <c r="Q456" s="195"/>
      <c r="R456" s="195"/>
      <c r="S456" s="195"/>
      <c r="T456" s="195"/>
    </row>
    <row r="457" spans="12:20" x14ac:dyDescent="0.25">
      <c r="L457" s="195"/>
      <c r="M457" s="195"/>
      <c r="N457" s="199"/>
      <c r="O457" s="195"/>
      <c r="Q457" s="195"/>
      <c r="R457" s="195"/>
      <c r="S457" s="195"/>
      <c r="T457" s="195"/>
    </row>
    <row r="458" spans="12:20" x14ac:dyDescent="0.25">
      <c r="L458" s="195"/>
      <c r="M458" s="195"/>
      <c r="N458" s="199"/>
      <c r="O458" s="195"/>
      <c r="Q458" s="195"/>
      <c r="R458" s="195"/>
      <c r="S458" s="195"/>
      <c r="T458" s="195"/>
    </row>
    <row r="459" spans="12:20" x14ac:dyDescent="0.25">
      <c r="L459" s="195"/>
      <c r="M459" s="195"/>
      <c r="N459" s="199"/>
      <c r="O459" s="195"/>
      <c r="Q459" s="195"/>
      <c r="R459" s="195"/>
      <c r="S459" s="195"/>
      <c r="T459" s="195"/>
    </row>
    <row r="460" spans="12:20" x14ac:dyDescent="0.25">
      <c r="L460" s="195"/>
      <c r="M460" s="195"/>
      <c r="N460" s="199"/>
      <c r="O460" s="195"/>
      <c r="Q460" s="195"/>
      <c r="R460" s="195"/>
      <c r="S460" s="195"/>
      <c r="T460" s="195"/>
    </row>
    <row r="461" spans="12:20" x14ac:dyDescent="0.25">
      <c r="L461" s="195"/>
      <c r="M461" s="195"/>
      <c r="N461" s="199"/>
      <c r="O461" s="195"/>
      <c r="Q461" s="195"/>
      <c r="R461" s="195"/>
      <c r="S461" s="195"/>
      <c r="T461" s="195"/>
    </row>
    <row r="462" spans="12:20" x14ac:dyDescent="0.25">
      <c r="L462" s="195"/>
      <c r="M462" s="195"/>
      <c r="N462" s="199"/>
      <c r="O462" s="195"/>
      <c r="Q462" s="195"/>
      <c r="R462" s="195"/>
      <c r="S462" s="195"/>
      <c r="T462" s="195"/>
    </row>
    <row r="463" spans="12:20" x14ac:dyDescent="0.25">
      <c r="L463" s="195"/>
      <c r="M463" s="195"/>
      <c r="N463" s="199"/>
      <c r="O463" s="195"/>
      <c r="Q463" s="195"/>
      <c r="R463" s="195"/>
      <c r="S463" s="195"/>
      <c r="T463" s="195"/>
    </row>
    <row r="464" spans="12:20" x14ac:dyDescent="0.25">
      <c r="L464" s="195"/>
      <c r="M464" s="195"/>
      <c r="N464" s="199"/>
      <c r="O464" s="195"/>
      <c r="Q464" s="195"/>
      <c r="R464" s="195"/>
      <c r="S464" s="195"/>
      <c r="T464" s="195"/>
    </row>
    <row r="465" spans="12:20" x14ac:dyDescent="0.25">
      <c r="L465" s="195"/>
      <c r="M465" s="195"/>
      <c r="N465" s="199"/>
      <c r="O465" s="195"/>
      <c r="Q465" s="195"/>
      <c r="R465" s="195"/>
      <c r="S465" s="195"/>
      <c r="T465" s="195"/>
    </row>
    <row r="466" spans="12:20" x14ac:dyDescent="0.25">
      <c r="L466" s="195"/>
      <c r="M466" s="195"/>
      <c r="N466" s="199"/>
      <c r="O466" s="195"/>
      <c r="Q466" s="195"/>
      <c r="R466" s="195"/>
      <c r="S466" s="195"/>
      <c r="T466" s="195"/>
    </row>
    <row r="467" spans="12:20" x14ac:dyDescent="0.25">
      <c r="L467" s="195"/>
      <c r="M467" s="195"/>
      <c r="N467" s="199"/>
      <c r="O467" s="195"/>
      <c r="Q467" s="195"/>
      <c r="R467" s="195"/>
      <c r="S467" s="195"/>
      <c r="T467" s="195"/>
    </row>
    <row r="468" spans="12:20" x14ac:dyDescent="0.25">
      <c r="L468" s="195"/>
      <c r="M468" s="195"/>
      <c r="N468" s="199"/>
      <c r="O468" s="195"/>
      <c r="Q468" s="195"/>
      <c r="R468" s="195"/>
      <c r="S468" s="195"/>
      <c r="T468" s="195"/>
    </row>
    <row r="469" spans="12:20" x14ac:dyDescent="0.25">
      <c r="L469" s="195"/>
      <c r="M469" s="195"/>
      <c r="N469" s="199"/>
      <c r="O469" s="195"/>
      <c r="Q469" s="195"/>
      <c r="R469" s="195"/>
      <c r="S469" s="195"/>
      <c r="T469" s="195"/>
    </row>
    <row r="470" spans="12:20" x14ac:dyDescent="0.25">
      <c r="L470" s="195"/>
      <c r="M470" s="195"/>
      <c r="N470" s="199"/>
      <c r="O470" s="195"/>
      <c r="Q470" s="195"/>
      <c r="R470" s="195"/>
      <c r="S470" s="195"/>
      <c r="T470" s="195"/>
    </row>
    <row r="471" spans="12:20" x14ac:dyDescent="0.25">
      <c r="L471" s="195"/>
      <c r="M471" s="195"/>
      <c r="N471" s="199"/>
      <c r="O471" s="195"/>
      <c r="Q471" s="195"/>
      <c r="R471" s="195"/>
      <c r="S471" s="195"/>
      <c r="T471" s="195"/>
    </row>
    <row r="472" spans="12:20" x14ac:dyDescent="0.25">
      <c r="L472" s="195"/>
      <c r="M472" s="195"/>
      <c r="N472" s="199"/>
      <c r="O472" s="195"/>
      <c r="Q472" s="195"/>
      <c r="R472" s="195"/>
      <c r="S472" s="195"/>
      <c r="T472" s="195"/>
    </row>
    <row r="473" spans="12:20" x14ac:dyDescent="0.25">
      <c r="L473" s="195"/>
      <c r="M473" s="195"/>
      <c r="N473" s="199"/>
      <c r="O473" s="195"/>
      <c r="Q473" s="195"/>
      <c r="R473" s="195"/>
      <c r="S473" s="195"/>
      <c r="T473" s="195"/>
    </row>
    <row r="474" spans="12:20" x14ac:dyDescent="0.25">
      <c r="L474" s="195"/>
      <c r="M474" s="195"/>
      <c r="N474" s="199"/>
      <c r="O474" s="195"/>
      <c r="Q474" s="195"/>
      <c r="R474" s="195"/>
      <c r="S474" s="195"/>
      <c r="T474" s="195"/>
    </row>
    <row r="475" spans="12:20" x14ac:dyDescent="0.25">
      <c r="L475" s="195"/>
      <c r="M475" s="195"/>
      <c r="N475" s="199"/>
      <c r="O475" s="195"/>
      <c r="Q475" s="195"/>
      <c r="R475" s="195"/>
      <c r="S475" s="195"/>
      <c r="T475" s="195"/>
    </row>
    <row r="476" spans="12:20" x14ac:dyDescent="0.25">
      <c r="L476" s="195"/>
      <c r="M476" s="195"/>
      <c r="N476" s="199"/>
      <c r="O476" s="195"/>
      <c r="Q476" s="195"/>
      <c r="R476" s="195"/>
      <c r="S476" s="195"/>
      <c r="T476" s="195"/>
    </row>
    <row r="477" spans="12:20" x14ac:dyDescent="0.25">
      <c r="L477" s="195"/>
      <c r="M477" s="195"/>
      <c r="N477" s="199"/>
      <c r="O477" s="195"/>
      <c r="Q477" s="195"/>
      <c r="R477" s="195"/>
      <c r="S477" s="195"/>
      <c r="T477" s="195"/>
    </row>
    <row r="478" spans="12:20" x14ac:dyDescent="0.25">
      <c r="L478" s="195"/>
      <c r="M478" s="195"/>
      <c r="N478" s="199"/>
      <c r="O478" s="195"/>
      <c r="Q478" s="195"/>
      <c r="R478" s="195"/>
      <c r="S478" s="195"/>
      <c r="T478" s="195"/>
    </row>
    <row r="479" spans="12:20" x14ac:dyDescent="0.25">
      <c r="L479" s="195"/>
      <c r="M479" s="195"/>
      <c r="N479" s="199"/>
      <c r="O479" s="195"/>
      <c r="Q479" s="195"/>
      <c r="R479" s="195"/>
      <c r="S479" s="195"/>
      <c r="T479" s="195"/>
    </row>
    <row r="480" spans="12:20" x14ac:dyDescent="0.25">
      <c r="L480" s="195"/>
      <c r="M480" s="195"/>
      <c r="N480" s="199"/>
      <c r="O480" s="195"/>
      <c r="Q480" s="195"/>
      <c r="R480" s="195"/>
      <c r="S480" s="195"/>
      <c r="T480" s="195"/>
    </row>
    <row r="481" spans="12:20" x14ac:dyDescent="0.25">
      <c r="L481" s="195"/>
      <c r="M481" s="195"/>
      <c r="N481" s="199"/>
      <c r="O481" s="195"/>
      <c r="Q481" s="195"/>
      <c r="R481" s="195"/>
      <c r="S481" s="195"/>
      <c r="T481" s="195"/>
    </row>
    <row r="482" spans="12:20" x14ac:dyDescent="0.25">
      <c r="L482" s="195"/>
      <c r="M482" s="195"/>
      <c r="N482" s="199"/>
      <c r="O482" s="195"/>
      <c r="Q482" s="195"/>
      <c r="R482" s="195"/>
      <c r="S482" s="195"/>
      <c r="T482" s="195"/>
    </row>
    <row r="483" spans="12:20" x14ac:dyDescent="0.25">
      <c r="L483" s="195"/>
      <c r="M483" s="195"/>
      <c r="N483" s="199"/>
      <c r="O483" s="195"/>
      <c r="Q483" s="195"/>
      <c r="R483" s="195"/>
      <c r="S483" s="195"/>
      <c r="T483" s="195"/>
    </row>
    <row r="484" spans="12:20" x14ac:dyDescent="0.25">
      <c r="L484" s="195"/>
      <c r="M484" s="195"/>
      <c r="N484" s="199"/>
      <c r="O484" s="195"/>
      <c r="Q484" s="195"/>
      <c r="R484" s="195"/>
      <c r="S484" s="195"/>
      <c r="T484" s="195"/>
    </row>
    <row r="485" spans="12:20" x14ac:dyDescent="0.25">
      <c r="L485" s="195"/>
      <c r="M485" s="195"/>
      <c r="N485" s="199"/>
      <c r="O485" s="195"/>
      <c r="Q485" s="195"/>
      <c r="R485" s="195"/>
      <c r="S485" s="195"/>
      <c r="T485" s="195"/>
    </row>
    <row r="486" spans="12:20" x14ac:dyDescent="0.25">
      <c r="L486" s="195"/>
      <c r="M486" s="195"/>
      <c r="N486" s="199"/>
      <c r="O486" s="195"/>
      <c r="Q486" s="195"/>
      <c r="R486" s="195"/>
      <c r="S486" s="195"/>
      <c r="T486" s="195"/>
    </row>
    <row r="487" spans="12:20" x14ac:dyDescent="0.25">
      <c r="L487" s="195"/>
      <c r="M487" s="195"/>
      <c r="N487" s="199"/>
      <c r="O487" s="195"/>
      <c r="Q487" s="195"/>
      <c r="R487" s="195"/>
      <c r="S487" s="195"/>
      <c r="T487" s="195"/>
    </row>
    <row r="488" spans="12:20" x14ac:dyDescent="0.25">
      <c r="L488" s="195"/>
      <c r="M488" s="195"/>
      <c r="N488" s="199"/>
      <c r="O488" s="195"/>
      <c r="Q488" s="195"/>
      <c r="R488" s="195"/>
      <c r="S488" s="195"/>
      <c r="T488" s="195"/>
    </row>
    <row r="489" spans="12:20" x14ac:dyDescent="0.25">
      <c r="L489" s="195"/>
      <c r="M489" s="195"/>
      <c r="N489" s="199"/>
      <c r="O489" s="195"/>
      <c r="Q489" s="195"/>
      <c r="R489" s="195"/>
      <c r="S489" s="195"/>
      <c r="T489" s="195"/>
    </row>
    <row r="490" spans="12:20" x14ac:dyDescent="0.25">
      <c r="L490" s="195"/>
      <c r="M490" s="195"/>
      <c r="N490" s="199"/>
      <c r="O490" s="195"/>
      <c r="Q490" s="195"/>
      <c r="R490" s="195"/>
      <c r="S490" s="195"/>
      <c r="T490" s="195"/>
    </row>
    <row r="491" spans="12:20" x14ac:dyDescent="0.25">
      <c r="L491" s="195"/>
      <c r="M491" s="195"/>
      <c r="N491" s="199"/>
      <c r="O491" s="195"/>
      <c r="Q491" s="195"/>
      <c r="R491" s="195"/>
      <c r="S491" s="195"/>
      <c r="T491" s="195"/>
    </row>
    <row r="492" spans="12:20" x14ac:dyDescent="0.25">
      <c r="L492" s="195"/>
      <c r="M492" s="195"/>
      <c r="N492" s="199"/>
      <c r="O492" s="195"/>
      <c r="Q492" s="195"/>
      <c r="R492" s="195"/>
      <c r="S492" s="195"/>
      <c r="T492" s="195"/>
    </row>
    <row r="493" spans="12:20" x14ac:dyDescent="0.25">
      <c r="L493" s="195"/>
      <c r="M493" s="195"/>
      <c r="N493" s="199"/>
      <c r="O493" s="195"/>
      <c r="Q493" s="195"/>
      <c r="R493" s="195"/>
      <c r="S493" s="195"/>
      <c r="T493" s="195"/>
    </row>
    <row r="494" spans="12:20" x14ac:dyDescent="0.25">
      <c r="L494" s="195"/>
      <c r="M494" s="195"/>
      <c r="N494" s="199"/>
      <c r="O494" s="195"/>
      <c r="Q494" s="195"/>
      <c r="R494" s="195"/>
      <c r="S494" s="195"/>
      <c r="T494" s="195"/>
    </row>
    <row r="495" spans="12:20" x14ac:dyDescent="0.25">
      <c r="L495" s="195"/>
      <c r="M495" s="195"/>
      <c r="N495" s="199"/>
      <c r="O495" s="195"/>
      <c r="Q495" s="195"/>
      <c r="R495" s="195"/>
      <c r="S495" s="195"/>
      <c r="T495" s="195"/>
    </row>
    <row r="496" spans="12:20" x14ac:dyDescent="0.25">
      <c r="L496" s="195"/>
      <c r="M496" s="195"/>
      <c r="N496" s="199"/>
      <c r="O496" s="195"/>
      <c r="Q496" s="195"/>
      <c r="R496" s="195"/>
      <c r="S496" s="195"/>
      <c r="T496" s="195"/>
    </row>
    <row r="497" spans="12:20" x14ac:dyDescent="0.25">
      <c r="L497" s="195"/>
      <c r="M497" s="195"/>
      <c r="N497" s="199"/>
      <c r="O497" s="195"/>
      <c r="Q497" s="195"/>
      <c r="R497" s="195"/>
      <c r="S497" s="195"/>
      <c r="T497" s="195"/>
    </row>
    <row r="498" spans="12:20" x14ac:dyDescent="0.25">
      <c r="L498" s="195"/>
      <c r="M498" s="195"/>
      <c r="N498" s="199"/>
      <c r="O498" s="195"/>
      <c r="Q498" s="195"/>
      <c r="R498" s="195"/>
      <c r="S498" s="195"/>
      <c r="T498" s="195"/>
    </row>
    <row r="499" spans="12:20" x14ac:dyDescent="0.25">
      <c r="L499" s="195"/>
      <c r="M499" s="195"/>
      <c r="N499" s="199"/>
      <c r="O499" s="195"/>
      <c r="Q499" s="195"/>
      <c r="R499" s="195"/>
      <c r="S499" s="195"/>
      <c r="T499" s="195"/>
    </row>
    <row r="500" spans="12:20" x14ac:dyDescent="0.25">
      <c r="L500" s="195"/>
      <c r="M500" s="195"/>
      <c r="N500" s="199"/>
      <c r="O500" s="195"/>
      <c r="Q500" s="195"/>
      <c r="R500" s="195"/>
      <c r="S500" s="195"/>
      <c r="T500" s="195"/>
    </row>
    <row r="501" spans="12:20" x14ac:dyDescent="0.25">
      <c r="L501" s="195"/>
      <c r="M501" s="195"/>
      <c r="N501" s="199"/>
      <c r="O501" s="195"/>
      <c r="Q501" s="195"/>
      <c r="R501" s="195"/>
      <c r="S501" s="195"/>
      <c r="T501" s="195"/>
    </row>
    <row r="502" spans="12:20" x14ac:dyDescent="0.25">
      <c r="L502" s="195"/>
      <c r="M502" s="195"/>
      <c r="N502" s="199"/>
      <c r="O502" s="195"/>
      <c r="Q502" s="195"/>
      <c r="R502" s="195"/>
      <c r="S502" s="195"/>
      <c r="T502" s="195"/>
    </row>
    <row r="503" spans="12:20" x14ac:dyDescent="0.25">
      <c r="L503" s="195"/>
      <c r="M503" s="195"/>
      <c r="N503" s="199"/>
      <c r="O503" s="195"/>
      <c r="Q503" s="195"/>
      <c r="R503" s="195"/>
      <c r="S503" s="195"/>
      <c r="T503" s="195"/>
    </row>
    <row r="504" spans="12:20" x14ac:dyDescent="0.25">
      <c r="L504" s="195"/>
      <c r="M504" s="195"/>
      <c r="N504" s="199"/>
      <c r="O504" s="195"/>
      <c r="Q504" s="195"/>
      <c r="R504" s="195"/>
      <c r="S504" s="195"/>
      <c r="T504" s="195"/>
    </row>
    <row r="505" spans="12:20" x14ac:dyDescent="0.25">
      <c r="L505" s="195"/>
      <c r="M505" s="195"/>
      <c r="N505" s="199"/>
      <c r="O505" s="195"/>
      <c r="Q505" s="195"/>
      <c r="R505" s="195"/>
      <c r="S505" s="195"/>
      <c r="T505" s="195"/>
    </row>
    <row r="506" spans="12:20" x14ac:dyDescent="0.25">
      <c r="L506" s="195"/>
      <c r="M506" s="195"/>
      <c r="N506" s="199"/>
      <c r="O506" s="195"/>
      <c r="Q506" s="195"/>
      <c r="R506" s="195"/>
      <c r="S506" s="195"/>
      <c r="T506" s="195"/>
    </row>
    <row r="507" spans="12:20" x14ac:dyDescent="0.25">
      <c r="L507" s="195"/>
      <c r="M507" s="195"/>
      <c r="N507" s="199"/>
      <c r="O507" s="195"/>
      <c r="Q507" s="195"/>
      <c r="R507" s="195"/>
      <c r="S507" s="195"/>
      <c r="T507" s="195"/>
    </row>
    <row r="508" spans="12:20" x14ac:dyDescent="0.25">
      <c r="L508" s="195"/>
      <c r="M508" s="195"/>
      <c r="N508" s="199"/>
      <c r="O508" s="195"/>
      <c r="Q508" s="195"/>
      <c r="R508" s="195"/>
      <c r="S508" s="195"/>
      <c r="T508" s="195"/>
    </row>
    <row r="509" spans="12:20" x14ac:dyDescent="0.25">
      <c r="L509" s="195"/>
      <c r="M509" s="195"/>
      <c r="N509" s="199"/>
      <c r="O509" s="195"/>
      <c r="Q509" s="195"/>
      <c r="R509" s="195"/>
      <c r="S509" s="195"/>
      <c r="T509" s="195"/>
    </row>
    <row r="510" spans="12:20" x14ac:dyDescent="0.25">
      <c r="L510" s="195"/>
      <c r="M510" s="195"/>
      <c r="N510" s="199"/>
      <c r="O510" s="195"/>
      <c r="Q510" s="195"/>
      <c r="R510" s="195"/>
      <c r="S510" s="195"/>
      <c r="T510" s="195"/>
    </row>
    <row r="511" spans="12:20" x14ac:dyDescent="0.25">
      <c r="L511" s="195"/>
      <c r="M511" s="195"/>
      <c r="N511" s="199"/>
      <c r="O511" s="195"/>
      <c r="Q511" s="195"/>
      <c r="R511" s="195"/>
      <c r="S511" s="195"/>
      <c r="T511" s="195"/>
    </row>
    <row r="512" spans="12:20" x14ac:dyDescent="0.25">
      <c r="L512" s="195"/>
      <c r="M512" s="195"/>
      <c r="N512" s="199"/>
      <c r="O512" s="195"/>
      <c r="Q512" s="195"/>
      <c r="R512" s="195"/>
      <c r="S512" s="195"/>
      <c r="T512" s="195"/>
    </row>
    <row r="513" spans="12:20" x14ac:dyDescent="0.25">
      <c r="L513" s="195"/>
      <c r="M513" s="195"/>
      <c r="N513" s="199"/>
      <c r="O513" s="195"/>
      <c r="Q513" s="195"/>
      <c r="R513" s="195"/>
      <c r="S513" s="195"/>
      <c r="T513" s="195"/>
    </row>
    <row r="514" spans="12:20" x14ac:dyDescent="0.25">
      <c r="L514" s="195"/>
      <c r="M514" s="195"/>
      <c r="N514" s="199"/>
      <c r="O514" s="195"/>
      <c r="Q514" s="195"/>
      <c r="R514" s="195"/>
      <c r="S514" s="195"/>
      <c r="T514" s="195"/>
    </row>
    <row r="515" spans="12:20" x14ac:dyDescent="0.25">
      <c r="L515" s="195"/>
      <c r="M515" s="195"/>
      <c r="N515" s="199"/>
      <c r="O515" s="195"/>
      <c r="Q515" s="195"/>
      <c r="R515" s="195"/>
      <c r="S515" s="195"/>
      <c r="T515" s="195"/>
    </row>
    <row r="516" spans="12:20" x14ac:dyDescent="0.25">
      <c r="L516" s="195"/>
      <c r="M516" s="195"/>
      <c r="N516" s="199"/>
      <c r="O516" s="195"/>
      <c r="Q516" s="195"/>
      <c r="R516" s="195"/>
      <c r="S516" s="195"/>
      <c r="T516" s="195"/>
    </row>
    <row r="517" spans="12:20" x14ac:dyDescent="0.25">
      <c r="L517" s="195"/>
      <c r="M517" s="195"/>
      <c r="N517" s="199"/>
      <c r="O517" s="195"/>
      <c r="Q517" s="195"/>
      <c r="R517" s="195"/>
      <c r="S517" s="195"/>
      <c r="T517" s="195"/>
    </row>
    <row r="518" spans="12:20" x14ac:dyDescent="0.25">
      <c r="L518" s="195"/>
      <c r="M518" s="195"/>
      <c r="N518" s="199"/>
      <c r="O518" s="195"/>
      <c r="Q518" s="195"/>
      <c r="R518" s="195"/>
      <c r="S518" s="195"/>
      <c r="T518" s="195"/>
    </row>
    <row r="519" spans="12:20" x14ac:dyDescent="0.25">
      <c r="L519" s="195"/>
      <c r="M519" s="195"/>
      <c r="N519" s="199"/>
      <c r="O519" s="195"/>
      <c r="Q519" s="195"/>
      <c r="R519" s="195"/>
      <c r="S519" s="195"/>
      <c r="T519" s="195"/>
    </row>
    <row r="520" spans="12:20" x14ac:dyDescent="0.25">
      <c r="L520" s="195"/>
      <c r="M520" s="195"/>
      <c r="N520" s="199"/>
      <c r="O520" s="195"/>
      <c r="Q520" s="195"/>
      <c r="R520" s="195"/>
      <c r="S520" s="195"/>
      <c r="T520" s="195"/>
    </row>
    <row r="521" spans="12:20" x14ac:dyDescent="0.25">
      <c r="L521" s="195"/>
      <c r="M521" s="195"/>
      <c r="N521" s="199"/>
      <c r="O521" s="195"/>
      <c r="Q521" s="195"/>
      <c r="R521" s="195"/>
      <c r="S521" s="195"/>
      <c r="T521" s="195"/>
    </row>
    <row r="522" spans="12:20" x14ac:dyDescent="0.25">
      <c r="L522" s="195"/>
      <c r="M522" s="195"/>
      <c r="N522" s="199"/>
      <c r="O522" s="195"/>
      <c r="Q522" s="195"/>
      <c r="R522" s="195"/>
      <c r="S522" s="195"/>
      <c r="T522" s="195"/>
    </row>
    <row r="523" spans="12:20" x14ac:dyDescent="0.25">
      <c r="L523" s="195"/>
      <c r="M523" s="195"/>
      <c r="N523" s="199"/>
      <c r="O523" s="195"/>
      <c r="Q523" s="195"/>
      <c r="R523" s="195"/>
      <c r="S523" s="195"/>
      <c r="T523" s="195"/>
    </row>
    <row r="524" spans="12:20" x14ac:dyDescent="0.25">
      <c r="L524" s="195"/>
      <c r="M524" s="195"/>
      <c r="N524" s="199"/>
      <c r="O524" s="195"/>
      <c r="Q524" s="195"/>
      <c r="R524" s="195"/>
      <c r="S524" s="195"/>
      <c r="T524" s="195"/>
    </row>
    <row r="525" spans="12:20" x14ac:dyDescent="0.25">
      <c r="L525" s="195"/>
      <c r="M525" s="195"/>
      <c r="N525" s="199"/>
      <c r="O525" s="195"/>
      <c r="Q525" s="195"/>
      <c r="R525" s="195"/>
      <c r="S525" s="195"/>
      <c r="T525" s="195"/>
    </row>
    <row r="526" spans="12:20" x14ac:dyDescent="0.25">
      <c r="L526" s="195"/>
      <c r="M526" s="195"/>
      <c r="N526" s="199"/>
      <c r="O526" s="195"/>
      <c r="Q526" s="195"/>
      <c r="R526" s="195"/>
      <c r="S526" s="195"/>
      <c r="T526" s="195"/>
    </row>
    <row r="527" spans="12:20" x14ac:dyDescent="0.25">
      <c r="L527" s="195"/>
      <c r="M527" s="195"/>
      <c r="N527" s="199"/>
      <c r="O527" s="195"/>
      <c r="Q527" s="195"/>
      <c r="R527" s="195"/>
      <c r="S527" s="195"/>
      <c r="T527" s="195"/>
    </row>
    <row r="528" spans="12:20" x14ac:dyDescent="0.25">
      <c r="L528" s="195"/>
      <c r="M528" s="195"/>
      <c r="N528" s="199"/>
      <c r="O528" s="195"/>
      <c r="Q528" s="195"/>
      <c r="R528" s="195"/>
      <c r="S528" s="195"/>
      <c r="T528" s="195"/>
    </row>
    <row r="529" spans="12:20" x14ac:dyDescent="0.25">
      <c r="L529" s="195"/>
      <c r="M529" s="195"/>
      <c r="N529" s="199"/>
      <c r="O529" s="195"/>
      <c r="Q529" s="195"/>
      <c r="R529" s="195"/>
      <c r="S529" s="195"/>
      <c r="T529" s="195"/>
    </row>
    <row r="530" spans="12:20" x14ac:dyDescent="0.25">
      <c r="L530" s="195"/>
      <c r="M530" s="195"/>
      <c r="N530" s="199"/>
      <c r="O530" s="195"/>
      <c r="Q530" s="195"/>
      <c r="R530" s="195"/>
      <c r="S530" s="195"/>
      <c r="T530" s="195"/>
    </row>
    <row r="531" spans="12:20" x14ac:dyDescent="0.25">
      <c r="L531" s="195"/>
      <c r="M531" s="195"/>
      <c r="N531" s="199"/>
      <c r="O531" s="195"/>
      <c r="Q531" s="195"/>
      <c r="R531" s="195"/>
      <c r="S531" s="195"/>
      <c r="T531" s="195"/>
    </row>
    <row r="532" spans="12:20" x14ac:dyDescent="0.25">
      <c r="L532" s="195"/>
      <c r="M532" s="195"/>
      <c r="N532" s="199"/>
      <c r="O532" s="195"/>
      <c r="Q532" s="195"/>
      <c r="R532" s="195"/>
      <c r="S532" s="195"/>
      <c r="T532" s="195"/>
    </row>
    <row r="533" spans="12:20" x14ac:dyDescent="0.25">
      <c r="L533" s="195"/>
      <c r="M533" s="195"/>
      <c r="N533" s="199"/>
      <c r="O533" s="195"/>
      <c r="Q533" s="195"/>
      <c r="R533" s="195"/>
      <c r="S533" s="195"/>
      <c r="T533" s="195"/>
    </row>
    <row r="534" spans="12:20" x14ac:dyDescent="0.25">
      <c r="L534" s="195"/>
      <c r="M534" s="195"/>
      <c r="N534" s="199"/>
      <c r="O534" s="195"/>
      <c r="Q534" s="195"/>
      <c r="R534" s="195"/>
      <c r="S534" s="195"/>
      <c r="T534" s="195"/>
    </row>
    <row r="535" spans="12:20" x14ac:dyDescent="0.25">
      <c r="L535" s="195"/>
      <c r="M535" s="195"/>
      <c r="N535" s="199"/>
      <c r="O535" s="195"/>
      <c r="Q535" s="195"/>
      <c r="R535" s="195"/>
      <c r="S535" s="195"/>
      <c r="T535" s="195"/>
    </row>
    <row r="536" spans="12:20" x14ac:dyDescent="0.25">
      <c r="L536" s="195"/>
      <c r="M536" s="195"/>
      <c r="N536" s="199"/>
      <c r="O536" s="195"/>
      <c r="Q536" s="195"/>
      <c r="R536" s="195"/>
      <c r="S536" s="195"/>
      <c r="T536" s="195"/>
    </row>
    <row r="537" spans="12:20" x14ac:dyDescent="0.25">
      <c r="L537" s="195"/>
      <c r="M537" s="195"/>
      <c r="N537" s="199"/>
      <c r="O537" s="195"/>
      <c r="Q537" s="195"/>
      <c r="R537" s="195"/>
      <c r="S537" s="195"/>
      <c r="T537" s="195"/>
    </row>
    <row r="538" spans="12:20" x14ac:dyDescent="0.25">
      <c r="L538" s="195"/>
      <c r="M538" s="195"/>
      <c r="N538" s="199"/>
      <c r="O538" s="195"/>
      <c r="Q538" s="195"/>
      <c r="R538" s="195"/>
      <c r="S538" s="195"/>
      <c r="T538" s="195"/>
    </row>
    <row r="539" spans="12:20" x14ac:dyDescent="0.25">
      <c r="L539" s="195"/>
      <c r="M539" s="195"/>
      <c r="N539" s="199"/>
      <c r="O539" s="195"/>
      <c r="Q539" s="195"/>
      <c r="R539" s="195"/>
      <c r="S539" s="195"/>
      <c r="T539" s="195"/>
    </row>
    <row r="540" spans="12:20" x14ac:dyDescent="0.25">
      <c r="L540" s="195"/>
      <c r="M540" s="195"/>
      <c r="N540" s="199"/>
      <c r="O540" s="195"/>
      <c r="Q540" s="195"/>
      <c r="R540" s="195"/>
      <c r="S540" s="195"/>
      <c r="T540" s="195"/>
    </row>
    <row r="541" spans="12:20" x14ac:dyDescent="0.25">
      <c r="L541" s="195"/>
      <c r="M541" s="195"/>
      <c r="N541" s="199"/>
      <c r="O541" s="195"/>
      <c r="Q541" s="195"/>
      <c r="R541" s="195"/>
      <c r="S541" s="195"/>
      <c r="T541" s="195"/>
    </row>
    <row r="542" spans="12:20" x14ac:dyDescent="0.25">
      <c r="L542" s="195"/>
      <c r="M542" s="195"/>
      <c r="N542" s="199"/>
      <c r="O542" s="195"/>
      <c r="Q542" s="195"/>
      <c r="R542" s="195"/>
      <c r="S542" s="195"/>
      <c r="T542" s="195"/>
    </row>
    <row r="543" spans="12:20" x14ac:dyDescent="0.25">
      <c r="L543" s="195"/>
      <c r="M543" s="195"/>
      <c r="N543" s="199"/>
      <c r="O543" s="195"/>
      <c r="Q543" s="195"/>
      <c r="R543" s="195"/>
      <c r="S543" s="195"/>
      <c r="T543" s="195"/>
    </row>
    <row r="544" spans="12:20" x14ac:dyDescent="0.25">
      <c r="L544" s="195"/>
      <c r="M544" s="195"/>
      <c r="N544" s="199"/>
      <c r="O544" s="195"/>
      <c r="Q544" s="195"/>
      <c r="R544" s="195"/>
      <c r="S544" s="195"/>
      <c r="T544" s="195"/>
    </row>
    <row r="545" spans="12:20" x14ac:dyDescent="0.25">
      <c r="L545" s="195"/>
      <c r="M545" s="195"/>
      <c r="N545" s="199"/>
      <c r="O545" s="195"/>
      <c r="Q545" s="195"/>
      <c r="R545" s="195"/>
      <c r="S545" s="195"/>
      <c r="T545" s="195"/>
    </row>
    <row r="546" spans="12:20" x14ac:dyDescent="0.25">
      <c r="L546" s="195"/>
      <c r="M546" s="195"/>
      <c r="N546" s="199"/>
      <c r="O546" s="195"/>
      <c r="Q546" s="195"/>
      <c r="R546" s="195"/>
      <c r="S546" s="195"/>
      <c r="T546" s="195"/>
    </row>
    <row r="547" spans="12:20" x14ac:dyDescent="0.25">
      <c r="L547" s="195"/>
      <c r="M547" s="195"/>
      <c r="N547" s="199"/>
      <c r="O547" s="195"/>
      <c r="Q547" s="195"/>
      <c r="R547" s="195"/>
      <c r="S547" s="195"/>
      <c r="T547" s="195"/>
    </row>
    <row r="548" spans="12:20" x14ac:dyDescent="0.25">
      <c r="L548" s="195"/>
      <c r="M548" s="195"/>
      <c r="N548" s="199"/>
      <c r="O548" s="195"/>
      <c r="Q548" s="195"/>
      <c r="R548" s="195"/>
      <c r="S548" s="195"/>
      <c r="T548" s="195"/>
    </row>
    <row r="549" spans="12:20" x14ac:dyDescent="0.25">
      <c r="L549" s="195"/>
      <c r="M549" s="195"/>
      <c r="N549" s="199"/>
      <c r="O549" s="195"/>
      <c r="Q549" s="195"/>
      <c r="R549" s="195"/>
      <c r="S549" s="195"/>
      <c r="T549" s="195"/>
    </row>
    <row r="550" spans="12:20" x14ac:dyDescent="0.25">
      <c r="L550" s="195"/>
      <c r="M550" s="195"/>
      <c r="N550" s="199"/>
      <c r="O550" s="195"/>
      <c r="Q550" s="195"/>
      <c r="R550" s="195"/>
      <c r="S550" s="195"/>
      <c r="T550" s="195"/>
    </row>
    <row r="551" spans="12:20" x14ac:dyDescent="0.25">
      <c r="L551" s="195"/>
      <c r="M551" s="195"/>
      <c r="N551" s="199"/>
      <c r="O551" s="195"/>
      <c r="Q551" s="195"/>
      <c r="R551" s="195"/>
      <c r="S551" s="195"/>
      <c r="T551" s="195"/>
    </row>
    <row r="552" spans="12:20" x14ac:dyDescent="0.25">
      <c r="L552" s="195"/>
      <c r="M552" s="195"/>
      <c r="N552" s="199"/>
      <c r="O552" s="195"/>
      <c r="Q552" s="195"/>
      <c r="R552" s="195"/>
      <c r="S552" s="195"/>
      <c r="T552" s="195"/>
    </row>
    <row r="553" spans="12:20" x14ac:dyDescent="0.25">
      <c r="L553" s="195"/>
      <c r="M553" s="195"/>
      <c r="N553" s="199"/>
      <c r="O553" s="195"/>
      <c r="Q553" s="195"/>
      <c r="R553" s="195"/>
      <c r="S553" s="195"/>
      <c r="T553" s="195"/>
    </row>
    <row r="554" spans="12:20" x14ac:dyDescent="0.25">
      <c r="L554" s="195"/>
      <c r="M554" s="195"/>
      <c r="N554" s="199"/>
      <c r="O554" s="195"/>
      <c r="Q554" s="195"/>
      <c r="R554" s="195"/>
      <c r="S554" s="195"/>
      <c r="T554" s="195"/>
    </row>
    <row r="555" spans="12:20" x14ac:dyDescent="0.25">
      <c r="L555" s="195"/>
      <c r="M555" s="195"/>
      <c r="N555" s="199"/>
      <c r="O555" s="195"/>
      <c r="Q555" s="195"/>
      <c r="R555" s="195"/>
      <c r="S555" s="195"/>
      <c r="T555" s="195"/>
    </row>
    <row r="556" spans="12:20" x14ac:dyDescent="0.25">
      <c r="L556" s="195"/>
      <c r="M556" s="195"/>
      <c r="N556" s="199"/>
      <c r="O556" s="195"/>
      <c r="Q556" s="195"/>
      <c r="R556" s="195"/>
      <c r="S556" s="195"/>
      <c r="T556" s="195"/>
    </row>
    <row r="557" spans="12:20" x14ac:dyDescent="0.25">
      <c r="L557" s="195"/>
      <c r="M557" s="195"/>
      <c r="N557" s="199"/>
      <c r="O557" s="195"/>
      <c r="Q557" s="195"/>
      <c r="R557" s="195"/>
      <c r="S557" s="195"/>
      <c r="T557" s="195"/>
    </row>
    <row r="558" spans="12:20" x14ac:dyDescent="0.25">
      <c r="L558" s="195"/>
      <c r="M558" s="195"/>
      <c r="N558" s="199"/>
      <c r="O558" s="195"/>
      <c r="Q558" s="195"/>
      <c r="R558" s="195"/>
      <c r="S558" s="195"/>
      <c r="T558" s="195"/>
    </row>
    <row r="559" spans="12:20" x14ac:dyDescent="0.25">
      <c r="L559" s="195"/>
      <c r="M559" s="195"/>
      <c r="N559" s="199"/>
      <c r="O559" s="195"/>
      <c r="Q559" s="195"/>
      <c r="R559" s="195"/>
      <c r="S559" s="195"/>
      <c r="T559" s="195"/>
    </row>
    <row r="560" spans="12:20" x14ac:dyDescent="0.25">
      <c r="L560" s="195"/>
      <c r="M560" s="195"/>
      <c r="N560" s="199"/>
      <c r="O560" s="195"/>
      <c r="Q560" s="195"/>
      <c r="R560" s="195"/>
      <c r="S560" s="195"/>
      <c r="T560" s="195"/>
    </row>
    <row r="561" spans="12:20" x14ac:dyDescent="0.25">
      <c r="L561" s="195"/>
      <c r="M561" s="195"/>
      <c r="N561" s="199"/>
      <c r="O561" s="195"/>
      <c r="Q561" s="195"/>
      <c r="R561" s="195"/>
      <c r="S561" s="195"/>
      <c r="T561" s="195"/>
    </row>
    <row r="562" spans="12:20" x14ac:dyDescent="0.25">
      <c r="L562" s="195"/>
      <c r="M562" s="195"/>
      <c r="N562" s="199"/>
      <c r="O562" s="195"/>
      <c r="Q562" s="195"/>
      <c r="R562" s="195"/>
      <c r="S562" s="195"/>
      <c r="T562" s="195"/>
    </row>
    <row r="563" spans="12:20" x14ac:dyDescent="0.25">
      <c r="L563" s="195"/>
      <c r="M563" s="195"/>
      <c r="N563" s="199"/>
      <c r="O563" s="195"/>
      <c r="Q563" s="195"/>
      <c r="R563" s="195"/>
      <c r="S563" s="195"/>
      <c r="T563" s="195"/>
    </row>
    <row r="564" spans="12:20" x14ac:dyDescent="0.25">
      <c r="L564" s="195"/>
      <c r="M564" s="195"/>
      <c r="N564" s="199"/>
      <c r="O564" s="195"/>
      <c r="Q564" s="195"/>
      <c r="R564" s="195"/>
      <c r="S564" s="195"/>
      <c r="T564" s="195"/>
    </row>
    <row r="565" spans="12:20" x14ac:dyDescent="0.25">
      <c r="L565" s="195"/>
      <c r="M565" s="195"/>
      <c r="N565" s="199"/>
      <c r="O565" s="195"/>
      <c r="Q565" s="195"/>
      <c r="R565" s="195"/>
      <c r="S565" s="195"/>
      <c r="T565" s="195"/>
    </row>
    <row r="566" spans="12:20" x14ac:dyDescent="0.25">
      <c r="L566" s="195"/>
      <c r="M566" s="195"/>
      <c r="N566" s="199"/>
      <c r="O566" s="195"/>
      <c r="Q566" s="195"/>
      <c r="R566" s="195"/>
      <c r="S566" s="195"/>
      <c r="T566" s="195"/>
    </row>
    <row r="567" spans="12:20" x14ac:dyDescent="0.25">
      <c r="L567" s="195"/>
      <c r="M567" s="195"/>
      <c r="N567" s="199"/>
      <c r="O567" s="195"/>
      <c r="Q567" s="195"/>
      <c r="R567" s="195"/>
      <c r="S567" s="195"/>
      <c r="T567" s="195"/>
    </row>
    <row r="568" spans="12:20" x14ac:dyDescent="0.25">
      <c r="L568" s="195"/>
      <c r="M568" s="195"/>
      <c r="N568" s="199"/>
      <c r="O568" s="195"/>
      <c r="Q568" s="195"/>
      <c r="R568" s="195"/>
      <c r="S568" s="195"/>
      <c r="T568" s="195"/>
    </row>
    <row r="569" spans="12:20" x14ac:dyDescent="0.25">
      <c r="L569" s="195"/>
      <c r="M569" s="195"/>
      <c r="N569" s="199"/>
      <c r="O569" s="195"/>
      <c r="Q569" s="195"/>
      <c r="R569" s="195"/>
      <c r="S569" s="195"/>
      <c r="T569" s="195"/>
    </row>
    <row r="570" spans="12:20" x14ac:dyDescent="0.25">
      <c r="L570" s="195"/>
      <c r="M570" s="195"/>
      <c r="N570" s="199"/>
      <c r="O570" s="195"/>
      <c r="Q570" s="195"/>
      <c r="R570" s="195"/>
      <c r="S570" s="195"/>
      <c r="T570" s="195"/>
    </row>
    <row r="571" spans="12:20" x14ac:dyDescent="0.25">
      <c r="L571" s="195"/>
      <c r="M571" s="195"/>
      <c r="N571" s="199"/>
      <c r="O571" s="195"/>
      <c r="Q571" s="195"/>
      <c r="R571" s="195"/>
      <c r="S571" s="195"/>
      <c r="T571" s="195"/>
    </row>
    <row r="572" spans="12:20" x14ac:dyDescent="0.25">
      <c r="L572" s="195"/>
      <c r="M572" s="195"/>
      <c r="N572" s="199"/>
      <c r="O572" s="195"/>
      <c r="Q572" s="195"/>
      <c r="R572" s="195"/>
      <c r="S572" s="195"/>
      <c r="T572" s="195"/>
    </row>
    <row r="573" spans="12:20" x14ac:dyDescent="0.25">
      <c r="L573" s="195"/>
      <c r="M573" s="195"/>
      <c r="N573" s="199"/>
      <c r="O573" s="195"/>
      <c r="Q573" s="195"/>
      <c r="R573" s="195"/>
      <c r="S573" s="195"/>
      <c r="T573" s="195"/>
    </row>
    <row r="574" spans="12:20" x14ac:dyDescent="0.25">
      <c r="L574" s="195"/>
      <c r="M574" s="195"/>
      <c r="N574" s="199"/>
      <c r="O574" s="195"/>
      <c r="Q574" s="195"/>
      <c r="R574" s="195"/>
      <c r="S574" s="195"/>
      <c r="T574" s="195"/>
    </row>
    <row r="575" spans="12:20" x14ac:dyDescent="0.25">
      <c r="L575" s="195"/>
      <c r="M575" s="195"/>
      <c r="N575" s="199"/>
      <c r="O575" s="195"/>
      <c r="Q575" s="195"/>
      <c r="R575" s="195"/>
      <c r="S575" s="195"/>
      <c r="T575" s="195"/>
    </row>
    <row r="576" spans="12:20" x14ac:dyDescent="0.25">
      <c r="L576" s="195"/>
      <c r="M576" s="195"/>
      <c r="N576" s="199"/>
      <c r="O576" s="195"/>
      <c r="Q576" s="195"/>
      <c r="R576" s="195"/>
      <c r="S576" s="195"/>
      <c r="T576" s="195"/>
    </row>
    <row r="577" spans="12:20" x14ac:dyDescent="0.25">
      <c r="L577" s="195"/>
      <c r="M577" s="195"/>
      <c r="N577" s="199"/>
      <c r="O577" s="195"/>
      <c r="Q577" s="195"/>
      <c r="R577" s="195"/>
      <c r="S577" s="195"/>
      <c r="T577" s="195"/>
    </row>
    <row r="578" spans="12:20" x14ac:dyDescent="0.25">
      <c r="L578" s="195"/>
      <c r="M578" s="195"/>
      <c r="N578" s="199"/>
      <c r="O578" s="195"/>
      <c r="Q578" s="195"/>
      <c r="R578" s="195"/>
      <c r="S578" s="195"/>
      <c r="T578" s="195"/>
    </row>
    <row r="579" spans="12:20" x14ac:dyDescent="0.25">
      <c r="L579" s="195"/>
      <c r="M579" s="195"/>
      <c r="N579" s="199"/>
      <c r="O579" s="195"/>
      <c r="Q579" s="195"/>
      <c r="R579" s="195"/>
      <c r="S579" s="195"/>
      <c r="T579" s="195"/>
    </row>
    <row r="580" spans="12:20" x14ac:dyDescent="0.25">
      <c r="L580" s="195"/>
      <c r="M580" s="195"/>
      <c r="N580" s="199"/>
      <c r="O580" s="195"/>
      <c r="Q580" s="195"/>
      <c r="R580" s="195"/>
      <c r="S580" s="195"/>
      <c r="T580" s="195"/>
    </row>
    <row r="581" spans="12:20" x14ac:dyDescent="0.25">
      <c r="L581" s="195"/>
      <c r="M581" s="195"/>
      <c r="N581" s="199"/>
      <c r="O581" s="195"/>
      <c r="Q581" s="195"/>
      <c r="R581" s="195"/>
      <c r="S581" s="195"/>
      <c r="T581" s="195"/>
    </row>
    <row r="582" spans="12:20" x14ac:dyDescent="0.25">
      <c r="L582" s="195"/>
      <c r="M582" s="195"/>
      <c r="N582" s="199"/>
      <c r="O582" s="195"/>
      <c r="Q582" s="195"/>
      <c r="R582" s="195"/>
      <c r="S582" s="195"/>
      <c r="T582" s="195"/>
    </row>
    <row r="583" spans="12:20" x14ac:dyDescent="0.25">
      <c r="L583" s="195"/>
      <c r="M583" s="195"/>
      <c r="N583" s="199"/>
      <c r="O583" s="195"/>
      <c r="Q583" s="195"/>
      <c r="R583" s="195"/>
      <c r="S583" s="195"/>
      <c r="T583" s="195"/>
    </row>
    <row r="584" spans="12:20" x14ac:dyDescent="0.25">
      <c r="L584" s="195"/>
      <c r="M584" s="195"/>
      <c r="N584" s="199"/>
      <c r="O584" s="195"/>
      <c r="Q584" s="195"/>
      <c r="R584" s="195"/>
      <c r="S584" s="195"/>
      <c r="T584" s="195"/>
    </row>
    <row r="585" spans="12:20" x14ac:dyDescent="0.25">
      <c r="L585" s="195"/>
      <c r="M585" s="195"/>
      <c r="N585" s="199"/>
      <c r="O585" s="195"/>
      <c r="Q585" s="195"/>
      <c r="R585" s="195"/>
      <c r="S585" s="195"/>
      <c r="T585" s="195"/>
    </row>
    <row r="586" spans="12:20" x14ac:dyDescent="0.25">
      <c r="L586" s="195"/>
      <c r="M586" s="195"/>
      <c r="N586" s="199"/>
      <c r="O586" s="195"/>
      <c r="Q586" s="195"/>
      <c r="R586" s="195"/>
      <c r="S586" s="195"/>
      <c r="T586" s="195"/>
    </row>
    <row r="587" spans="12:20" x14ac:dyDescent="0.25">
      <c r="L587" s="195"/>
      <c r="M587" s="195"/>
      <c r="N587" s="199"/>
      <c r="O587" s="195"/>
      <c r="Q587" s="195"/>
      <c r="R587" s="195"/>
      <c r="S587" s="195"/>
      <c r="T587" s="195"/>
    </row>
    <row r="588" spans="12:20" x14ac:dyDescent="0.25">
      <c r="L588" s="195"/>
      <c r="M588" s="195"/>
      <c r="N588" s="199"/>
      <c r="O588" s="195"/>
      <c r="Q588" s="195"/>
      <c r="R588" s="195"/>
      <c r="S588" s="195"/>
      <c r="T588" s="195"/>
    </row>
    <row r="589" spans="12:20" x14ac:dyDescent="0.25">
      <c r="L589" s="195"/>
      <c r="M589" s="195"/>
      <c r="N589" s="199"/>
      <c r="O589" s="195"/>
      <c r="Q589" s="195"/>
      <c r="R589" s="195"/>
      <c r="S589" s="195"/>
      <c r="T589" s="195"/>
    </row>
    <row r="590" spans="12:20" x14ac:dyDescent="0.25">
      <c r="L590" s="195"/>
      <c r="M590" s="195"/>
      <c r="N590" s="199"/>
      <c r="O590" s="195"/>
      <c r="Q590" s="195"/>
      <c r="R590" s="195"/>
      <c r="S590" s="195"/>
      <c r="T590" s="195"/>
    </row>
    <row r="591" spans="12:20" x14ac:dyDescent="0.25">
      <c r="L591" s="195"/>
      <c r="M591" s="195"/>
      <c r="N591" s="199"/>
      <c r="O591" s="195"/>
      <c r="Q591" s="195"/>
      <c r="R591" s="195"/>
      <c r="S591" s="195"/>
      <c r="T591" s="195"/>
    </row>
    <row r="592" spans="12:20" x14ac:dyDescent="0.25">
      <c r="L592" s="195"/>
      <c r="M592" s="195"/>
      <c r="N592" s="199"/>
      <c r="O592" s="195"/>
      <c r="Q592" s="195"/>
      <c r="R592" s="195"/>
      <c r="S592" s="195"/>
      <c r="T592" s="195"/>
    </row>
    <row r="593" spans="12:20" x14ac:dyDescent="0.25">
      <c r="L593" s="195"/>
      <c r="M593" s="195"/>
      <c r="N593" s="199"/>
      <c r="O593" s="195"/>
      <c r="Q593" s="195"/>
      <c r="R593" s="195"/>
      <c r="S593" s="195"/>
      <c r="T593" s="195"/>
    </row>
    <row r="594" spans="12:20" x14ac:dyDescent="0.25">
      <c r="L594" s="195"/>
      <c r="M594" s="195"/>
      <c r="N594" s="199"/>
      <c r="O594" s="195"/>
      <c r="Q594" s="195"/>
      <c r="R594" s="195"/>
      <c r="S594" s="195"/>
      <c r="T594" s="195"/>
    </row>
    <row r="595" spans="12:20" x14ac:dyDescent="0.25">
      <c r="L595" s="195"/>
      <c r="M595" s="195"/>
      <c r="N595" s="199"/>
      <c r="O595" s="195"/>
      <c r="Q595" s="195"/>
      <c r="R595" s="195"/>
      <c r="S595" s="195"/>
      <c r="T595" s="195"/>
    </row>
    <row r="596" spans="12:20" x14ac:dyDescent="0.25">
      <c r="L596" s="195"/>
      <c r="M596" s="195"/>
      <c r="N596" s="199"/>
      <c r="O596" s="195"/>
      <c r="Q596" s="195"/>
      <c r="R596" s="195"/>
      <c r="S596" s="195"/>
      <c r="T596" s="195"/>
    </row>
    <row r="597" spans="12:20" x14ac:dyDescent="0.25">
      <c r="L597" s="195"/>
      <c r="M597" s="195"/>
      <c r="N597" s="199"/>
      <c r="O597" s="195"/>
      <c r="Q597" s="195"/>
      <c r="R597" s="195"/>
      <c r="S597" s="195"/>
      <c r="T597" s="195"/>
    </row>
    <row r="598" spans="12:20" x14ac:dyDescent="0.25">
      <c r="L598" s="195"/>
      <c r="M598" s="195"/>
      <c r="N598" s="199"/>
      <c r="O598" s="195"/>
      <c r="Q598" s="195"/>
      <c r="R598" s="195"/>
      <c r="S598" s="195"/>
      <c r="T598" s="195"/>
    </row>
    <row r="599" spans="12:20" x14ac:dyDescent="0.25">
      <c r="L599" s="195"/>
      <c r="M599" s="195"/>
      <c r="N599" s="199"/>
      <c r="O599" s="195"/>
      <c r="Q599" s="195"/>
      <c r="R599" s="195"/>
      <c r="S599" s="195"/>
      <c r="T599" s="195"/>
    </row>
    <row r="600" spans="12:20" x14ac:dyDescent="0.25">
      <c r="L600" s="195"/>
      <c r="M600" s="195"/>
      <c r="N600" s="199"/>
      <c r="O600" s="195"/>
      <c r="Q600" s="195"/>
      <c r="R600" s="195"/>
      <c r="S600" s="195"/>
      <c r="T600" s="195"/>
    </row>
    <row r="601" spans="12:20" x14ac:dyDescent="0.25">
      <c r="L601" s="195"/>
      <c r="M601" s="195"/>
      <c r="N601" s="199"/>
      <c r="O601" s="195"/>
      <c r="Q601" s="195"/>
      <c r="R601" s="195"/>
      <c r="S601" s="195"/>
      <c r="T601" s="195"/>
    </row>
    <row r="602" spans="12:20" x14ac:dyDescent="0.25">
      <c r="L602" s="195"/>
      <c r="M602" s="195"/>
      <c r="N602" s="199"/>
      <c r="O602" s="195"/>
      <c r="Q602" s="195"/>
      <c r="R602" s="195"/>
      <c r="S602" s="195"/>
      <c r="T602" s="195"/>
    </row>
    <row r="603" spans="12:20" x14ac:dyDescent="0.25">
      <c r="L603" s="195"/>
      <c r="M603" s="195"/>
      <c r="N603" s="199"/>
      <c r="O603" s="195"/>
      <c r="Q603" s="195"/>
      <c r="R603" s="195"/>
      <c r="S603" s="195"/>
      <c r="T603" s="195"/>
    </row>
    <row r="604" spans="12:20" x14ac:dyDescent="0.25">
      <c r="L604" s="195"/>
      <c r="M604" s="195"/>
      <c r="N604" s="199"/>
      <c r="O604" s="195"/>
      <c r="Q604" s="195"/>
      <c r="R604" s="195"/>
      <c r="S604" s="195"/>
      <c r="T604" s="195"/>
    </row>
    <row r="605" spans="12:20" x14ac:dyDescent="0.25">
      <c r="L605" s="195"/>
      <c r="M605" s="195"/>
      <c r="N605" s="199"/>
      <c r="O605" s="195"/>
      <c r="Q605" s="195"/>
      <c r="R605" s="195"/>
      <c r="S605" s="195"/>
      <c r="T605" s="195"/>
    </row>
    <row r="606" spans="12:20" x14ac:dyDescent="0.25">
      <c r="L606" s="195"/>
      <c r="M606" s="195"/>
      <c r="N606" s="199"/>
      <c r="O606" s="195"/>
      <c r="Q606" s="195"/>
      <c r="R606" s="195"/>
      <c r="S606" s="195"/>
      <c r="T606" s="195"/>
    </row>
    <row r="607" spans="12:20" x14ac:dyDescent="0.25">
      <c r="L607" s="195"/>
      <c r="M607" s="195"/>
      <c r="N607" s="199"/>
      <c r="O607" s="195"/>
      <c r="Q607" s="195"/>
      <c r="R607" s="195"/>
      <c r="S607" s="195"/>
      <c r="T607" s="195"/>
    </row>
    <row r="608" spans="12:20" x14ac:dyDescent="0.25">
      <c r="L608" s="195"/>
      <c r="M608" s="195"/>
      <c r="N608" s="199"/>
      <c r="O608" s="195"/>
      <c r="Q608" s="195"/>
      <c r="R608" s="195"/>
      <c r="S608" s="195"/>
      <c r="T608" s="195"/>
    </row>
    <row r="609" spans="12:20" x14ac:dyDescent="0.25">
      <c r="L609" s="195"/>
      <c r="M609" s="195"/>
      <c r="N609" s="199"/>
      <c r="O609" s="195"/>
      <c r="Q609" s="195"/>
      <c r="R609" s="195"/>
      <c r="S609" s="195"/>
      <c r="T609" s="195"/>
    </row>
    <row r="610" spans="12:20" x14ac:dyDescent="0.25">
      <c r="L610" s="195"/>
      <c r="M610" s="195"/>
      <c r="N610" s="199"/>
      <c r="O610" s="195"/>
      <c r="Q610" s="195"/>
      <c r="R610" s="195"/>
      <c r="S610" s="195"/>
      <c r="T610" s="195"/>
    </row>
    <row r="611" spans="12:20" x14ac:dyDescent="0.25">
      <c r="L611" s="195"/>
      <c r="M611" s="195"/>
      <c r="N611" s="199"/>
      <c r="O611" s="195"/>
      <c r="Q611" s="195"/>
      <c r="R611" s="195"/>
      <c r="S611" s="195"/>
      <c r="T611" s="195"/>
    </row>
    <row r="612" spans="12:20" x14ac:dyDescent="0.25">
      <c r="L612" s="195"/>
      <c r="M612" s="195"/>
      <c r="N612" s="199"/>
      <c r="O612" s="195"/>
      <c r="Q612" s="195"/>
      <c r="R612" s="195"/>
      <c r="S612" s="195"/>
      <c r="T612" s="195"/>
    </row>
    <row r="613" spans="12:20" x14ac:dyDescent="0.25">
      <c r="L613" s="195"/>
      <c r="M613" s="195"/>
      <c r="N613" s="199"/>
      <c r="O613" s="195"/>
      <c r="Q613" s="195"/>
      <c r="R613" s="195"/>
      <c r="S613" s="195"/>
      <c r="T613" s="195"/>
    </row>
    <row r="614" spans="12:20" x14ac:dyDescent="0.25">
      <c r="L614" s="195"/>
      <c r="M614" s="195"/>
      <c r="N614" s="199"/>
      <c r="O614" s="195"/>
      <c r="Q614" s="195"/>
      <c r="R614" s="195"/>
      <c r="S614" s="195"/>
      <c r="T614" s="195"/>
    </row>
    <row r="615" spans="12:20" x14ac:dyDescent="0.25">
      <c r="L615" s="195"/>
      <c r="M615" s="195"/>
      <c r="N615" s="199"/>
      <c r="O615" s="195"/>
      <c r="Q615" s="195"/>
      <c r="R615" s="195"/>
      <c r="S615" s="195"/>
      <c r="T615" s="195"/>
    </row>
    <row r="616" spans="12:20" x14ac:dyDescent="0.25">
      <c r="L616" s="195"/>
      <c r="M616" s="195"/>
      <c r="N616" s="199"/>
      <c r="O616" s="195"/>
      <c r="Q616" s="195"/>
      <c r="R616" s="195"/>
      <c r="S616" s="195"/>
      <c r="T616" s="195"/>
    </row>
    <row r="617" spans="12:20" x14ac:dyDescent="0.25">
      <c r="L617" s="195"/>
      <c r="M617" s="195"/>
      <c r="N617" s="199"/>
      <c r="O617" s="195"/>
      <c r="Q617" s="195"/>
      <c r="R617" s="195"/>
      <c r="S617" s="195"/>
      <c r="T617" s="195"/>
    </row>
    <row r="618" spans="12:20" x14ac:dyDescent="0.25">
      <c r="L618" s="195"/>
      <c r="M618" s="195"/>
      <c r="N618" s="199"/>
      <c r="O618" s="195"/>
      <c r="Q618" s="195"/>
      <c r="R618" s="195"/>
      <c r="S618" s="195"/>
      <c r="T618" s="195"/>
    </row>
    <row r="619" spans="12:20" x14ac:dyDescent="0.25">
      <c r="L619" s="195"/>
      <c r="M619" s="195"/>
      <c r="N619" s="199"/>
      <c r="O619" s="195"/>
      <c r="Q619" s="195"/>
      <c r="R619" s="195"/>
      <c r="S619" s="195"/>
      <c r="T619" s="195"/>
    </row>
    <row r="620" spans="12:20" x14ac:dyDescent="0.25">
      <c r="L620" s="195"/>
      <c r="M620" s="195"/>
      <c r="N620" s="199"/>
      <c r="O620" s="195"/>
      <c r="Q620" s="195"/>
      <c r="R620" s="195"/>
      <c r="S620" s="195"/>
      <c r="T620" s="195"/>
    </row>
    <row r="621" spans="12:20" x14ac:dyDescent="0.25">
      <c r="L621" s="195"/>
      <c r="M621" s="195"/>
      <c r="N621" s="199"/>
      <c r="O621" s="195"/>
      <c r="Q621" s="195"/>
      <c r="R621" s="195"/>
      <c r="S621" s="195"/>
      <c r="T621" s="195"/>
    </row>
    <row r="622" spans="12:20" x14ac:dyDescent="0.25">
      <c r="L622" s="195"/>
      <c r="M622" s="195"/>
      <c r="N622" s="199"/>
      <c r="O622" s="195"/>
      <c r="Q622" s="195"/>
      <c r="R622" s="195"/>
      <c r="S622" s="195"/>
      <c r="T622" s="195"/>
    </row>
    <row r="623" spans="12:20" x14ac:dyDescent="0.25">
      <c r="L623" s="195"/>
      <c r="M623" s="195"/>
      <c r="N623" s="199"/>
      <c r="O623" s="195"/>
      <c r="Q623" s="195"/>
      <c r="R623" s="195"/>
      <c r="S623" s="195"/>
      <c r="T623" s="195"/>
    </row>
    <row r="624" spans="12:20" x14ac:dyDescent="0.25">
      <c r="L624" s="195"/>
      <c r="M624" s="195"/>
      <c r="N624" s="199"/>
      <c r="O624" s="195"/>
      <c r="Q624" s="195"/>
      <c r="R624" s="195"/>
      <c r="S624" s="195"/>
      <c r="T624" s="195"/>
    </row>
    <row r="625" spans="12:20" x14ac:dyDescent="0.25">
      <c r="L625" s="195"/>
      <c r="M625" s="195"/>
      <c r="N625" s="199"/>
      <c r="O625" s="195"/>
      <c r="Q625" s="195"/>
      <c r="R625" s="195"/>
      <c r="S625" s="195"/>
      <c r="T625" s="195"/>
    </row>
    <row r="626" spans="12:20" x14ac:dyDescent="0.25">
      <c r="L626" s="195"/>
      <c r="M626" s="195"/>
      <c r="N626" s="199"/>
      <c r="O626" s="195"/>
      <c r="Q626" s="195"/>
      <c r="R626" s="195"/>
      <c r="S626" s="195"/>
      <c r="T626" s="195"/>
    </row>
    <row r="627" spans="12:20" x14ac:dyDescent="0.25">
      <c r="L627" s="195"/>
      <c r="M627" s="195"/>
      <c r="N627" s="199"/>
      <c r="O627" s="195"/>
      <c r="Q627" s="195"/>
      <c r="R627" s="195"/>
      <c r="S627" s="195"/>
      <c r="T627" s="195"/>
    </row>
    <row r="628" spans="12:20" x14ac:dyDescent="0.25">
      <c r="L628" s="195"/>
      <c r="M628" s="195"/>
      <c r="N628" s="199"/>
      <c r="O628" s="195"/>
      <c r="Q628" s="195"/>
      <c r="R628" s="195"/>
      <c r="S628" s="195"/>
      <c r="T628" s="195"/>
    </row>
    <row r="629" spans="12:20" x14ac:dyDescent="0.25">
      <c r="L629" s="195"/>
      <c r="M629" s="195"/>
      <c r="N629" s="199"/>
      <c r="O629" s="195"/>
      <c r="Q629" s="195"/>
      <c r="R629" s="195"/>
      <c r="S629" s="195"/>
      <c r="T629" s="195"/>
    </row>
    <row r="630" spans="12:20" x14ac:dyDescent="0.25">
      <c r="L630" s="195"/>
      <c r="M630" s="195"/>
      <c r="N630" s="199"/>
      <c r="O630" s="195"/>
      <c r="Q630" s="195"/>
      <c r="R630" s="195"/>
      <c r="S630" s="195"/>
      <c r="T630" s="195"/>
    </row>
    <row r="631" spans="12:20" x14ac:dyDescent="0.25">
      <c r="L631" s="195"/>
      <c r="M631" s="195"/>
      <c r="N631" s="199"/>
      <c r="O631" s="195"/>
      <c r="Q631" s="195"/>
      <c r="R631" s="195"/>
      <c r="S631" s="195"/>
      <c r="T631" s="195"/>
    </row>
    <row r="632" spans="12:20" x14ac:dyDescent="0.25">
      <c r="L632" s="195"/>
      <c r="M632" s="195"/>
      <c r="N632" s="199"/>
      <c r="O632" s="195"/>
      <c r="Q632" s="195"/>
      <c r="R632" s="195"/>
      <c r="S632" s="195"/>
      <c r="T632" s="195"/>
    </row>
    <row r="633" spans="12:20" x14ac:dyDescent="0.25">
      <c r="L633" s="195"/>
      <c r="M633" s="195"/>
      <c r="N633" s="199"/>
      <c r="O633" s="195"/>
      <c r="Q633" s="195"/>
      <c r="R633" s="195"/>
      <c r="S633" s="195"/>
      <c r="T633" s="195"/>
    </row>
    <row r="634" spans="12:20" x14ac:dyDescent="0.25">
      <c r="L634" s="195"/>
      <c r="M634" s="195"/>
      <c r="N634" s="199"/>
      <c r="O634" s="195"/>
      <c r="Q634" s="195"/>
      <c r="R634" s="195"/>
      <c r="S634" s="195"/>
      <c r="T634" s="195"/>
    </row>
    <row r="635" spans="12:20" x14ac:dyDescent="0.25">
      <c r="L635" s="195"/>
      <c r="M635" s="195"/>
      <c r="N635" s="199"/>
      <c r="O635" s="195"/>
      <c r="Q635" s="195"/>
      <c r="R635" s="195"/>
      <c r="S635" s="195"/>
      <c r="T635" s="195"/>
    </row>
    <row r="636" spans="12:20" x14ac:dyDescent="0.25">
      <c r="L636" s="195"/>
      <c r="M636" s="195"/>
      <c r="N636" s="199"/>
      <c r="O636" s="195"/>
      <c r="Q636" s="195"/>
      <c r="R636" s="195"/>
      <c r="S636" s="195"/>
      <c r="T636" s="195"/>
    </row>
    <row r="637" spans="12:20" x14ac:dyDescent="0.25">
      <c r="L637" s="195"/>
      <c r="M637" s="195"/>
      <c r="N637" s="199"/>
      <c r="O637" s="195"/>
      <c r="Q637" s="195"/>
      <c r="R637" s="195"/>
      <c r="S637" s="195"/>
      <c r="T637" s="195"/>
    </row>
    <row r="638" spans="12:20" x14ac:dyDescent="0.25">
      <c r="L638" s="195"/>
      <c r="M638" s="195"/>
      <c r="N638" s="199"/>
      <c r="O638" s="195"/>
      <c r="Q638" s="195"/>
      <c r="R638" s="195"/>
      <c r="S638" s="195"/>
      <c r="T638" s="195"/>
    </row>
    <row r="639" spans="12:20" x14ac:dyDescent="0.25">
      <c r="L639" s="195"/>
      <c r="M639" s="195"/>
      <c r="N639" s="199"/>
      <c r="O639" s="195"/>
      <c r="Q639" s="195"/>
      <c r="R639" s="195"/>
      <c r="S639" s="195"/>
      <c r="T639" s="195"/>
    </row>
    <row r="640" spans="12:20" x14ac:dyDescent="0.25">
      <c r="L640" s="195"/>
      <c r="M640" s="195"/>
      <c r="N640" s="199"/>
      <c r="O640" s="195"/>
      <c r="Q640" s="195"/>
      <c r="R640" s="195"/>
      <c r="S640" s="195"/>
      <c r="T640" s="195"/>
    </row>
    <row r="641" spans="12:20" x14ac:dyDescent="0.25">
      <c r="L641" s="195"/>
      <c r="M641" s="195"/>
      <c r="N641" s="199"/>
      <c r="O641" s="195"/>
      <c r="Q641" s="195"/>
      <c r="R641" s="195"/>
      <c r="S641" s="195"/>
      <c r="T641" s="195"/>
    </row>
    <row r="642" spans="12:20" x14ac:dyDescent="0.25">
      <c r="L642" s="195"/>
      <c r="M642" s="195"/>
      <c r="N642" s="199"/>
      <c r="O642" s="195"/>
      <c r="Q642" s="195"/>
      <c r="R642" s="195"/>
      <c r="S642" s="195"/>
      <c r="T642" s="195"/>
    </row>
    <row r="643" spans="12:20" x14ac:dyDescent="0.25">
      <c r="L643" s="195"/>
      <c r="M643" s="195"/>
      <c r="N643" s="199"/>
      <c r="O643" s="195"/>
      <c r="Q643" s="195"/>
      <c r="R643" s="195"/>
      <c r="S643" s="195"/>
      <c r="T643" s="195"/>
    </row>
    <row r="644" spans="12:20" x14ac:dyDescent="0.25">
      <c r="L644" s="195"/>
      <c r="M644" s="195"/>
      <c r="N644" s="199"/>
      <c r="O644" s="195"/>
      <c r="Q644" s="195"/>
      <c r="R644" s="195"/>
      <c r="S644" s="195"/>
      <c r="T644" s="195"/>
    </row>
    <row r="645" spans="12:20" x14ac:dyDescent="0.25">
      <c r="L645" s="195"/>
      <c r="M645" s="195"/>
      <c r="N645" s="199"/>
      <c r="O645" s="195"/>
      <c r="Q645" s="195"/>
      <c r="R645" s="195"/>
      <c r="S645" s="195"/>
      <c r="T645" s="195"/>
    </row>
    <row r="646" spans="12:20" x14ac:dyDescent="0.25">
      <c r="L646" s="195"/>
      <c r="M646" s="195"/>
      <c r="N646" s="199"/>
      <c r="O646" s="195"/>
      <c r="Q646" s="195"/>
      <c r="R646" s="195"/>
      <c r="S646" s="195"/>
      <c r="T646" s="195"/>
    </row>
    <row r="647" spans="12:20" x14ac:dyDescent="0.25">
      <c r="L647" s="195"/>
      <c r="M647" s="195"/>
      <c r="N647" s="199"/>
      <c r="O647" s="195"/>
      <c r="Q647" s="195"/>
      <c r="R647" s="195"/>
      <c r="S647" s="195"/>
      <c r="T647" s="195"/>
    </row>
    <row r="648" spans="12:20" x14ac:dyDescent="0.25">
      <c r="L648" s="195"/>
      <c r="M648" s="195"/>
      <c r="N648" s="199"/>
      <c r="O648" s="195"/>
      <c r="Q648" s="195"/>
      <c r="R648" s="195"/>
      <c r="S648" s="195"/>
      <c r="T648" s="195"/>
    </row>
    <row r="649" spans="12:20" x14ac:dyDescent="0.25">
      <c r="L649" s="195"/>
      <c r="M649" s="195"/>
      <c r="N649" s="199"/>
      <c r="O649" s="195"/>
      <c r="Q649" s="195"/>
      <c r="R649" s="195"/>
      <c r="S649" s="195"/>
      <c r="T649" s="195"/>
    </row>
    <row r="650" spans="12:20" x14ac:dyDescent="0.25">
      <c r="L650" s="195"/>
      <c r="M650" s="195"/>
      <c r="N650" s="199"/>
      <c r="O650" s="195"/>
      <c r="Q650" s="195"/>
      <c r="R650" s="195"/>
      <c r="S650" s="195"/>
      <c r="T650" s="195"/>
    </row>
    <row r="651" spans="12:20" x14ac:dyDescent="0.25">
      <c r="L651" s="195"/>
      <c r="M651" s="195"/>
      <c r="N651" s="199"/>
      <c r="O651" s="195"/>
      <c r="Q651" s="195"/>
      <c r="R651" s="195"/>
      <c r="S651" s="195"/>
      <c r="T651" s="195"/>
    </row>
    <row r="652" spans="12:20" x14ac:dyDescent="0.25">
      <c r="L652" s="195"/>
      <c r="M652" s="195"/>
      <c r="N652" s="199"/>
      <c r="O652" s="195"/>
      <c r="Q652" s="195"/>
      <c r="R652" s="195"/>
      <c r="S652" s="195"/>
      <c r="T652" s="195"/>
    </row>
    <row r="653" spans="12:20" x14ac:dyDescent="0.25">
      <c r="L653" s="195"/>
      <c r="M653" s="195"/>
      <c r="N653" s="199"/>
      <c r="O653" s="195"/>
      <c r="Q653" s="195"/>
      <c r="R653" s="195"/>
      <c r="S653" s="195"/>
      <c r="T653" s="195"/>
    </row>
    <row r="654" spans="12:20" x14ac:dyDescent="0.25">
      <c r="L654" s="195"/>
      <c r="M654" s="195"/>
      <c r="N654" s="199"/>
      <c r="O654" s="195"/>
      <c r="Q654" s="195"/>
      <c r="R654" s="195"/>
      <c r="S654" s="195"/>
      <c r="T654" s="195"/>
    </row>
    <row r="655" spans="12:20" x14ac:dyDescent="0.25">
      <c r="L655" s="195"/>
      <c r="M655" s="195"/>
      <c r="N655" s="199"/>
      <c r="O655" s="195"/>
      <c r="Q655" s="195"/>
      <c r="R655" s="195"/>
      <c r="S655" s="195"/>
      <c r="T655" s="195"/>
    </row>
    <row r="656" spans="12:20" x14ac:dyDescent="0.25">
      <c r="L656" s="195"/>
      <c r="M656" s="195"/>
      <c r="N656" s="199"/>
      <c r="O656" s="195"/>
      <c r="Q656" s="195"/>
      <c r="R656" s="195"/>
      <c r="S656" s="195"/>
      <c r="T656" s="195"/>
    </row>
    <row r="657" spans="12:20" x14ac:dyDescent="0.25">
      <c r="L657" s="195"/>
      <c r="M657" s="195"/>
      <c r="N657" s="199"/>
      <c r="O657" s="195"/>
      <c r="Q657" s="195"/>
      <c r="R657" s="195"/>
      <c r="S657" s="195"/>
      <c r="T657" s="195"/>
    </row>
    <row r="658" spans="12:20" x14ac:dyDescent="0.25">
      <c r="L658" s="195"/>
      <c r="M658" s="195"/>
      <c r="N658" s="199"/>
      <c r="O658" s="195"/>
      <c r="Q658" s="195"/>
      <c r="R658" s="195"/>
      <c r="S658" s="195"/>
      <c r="T658" s="195"/>
    </row>
    <row r="659" spans="12:20" x14ac:dyDescent="0.25">
      <c r="L659" s="195"/>
      <c r="M659" s="195"/>
      <c r="N659" s="199"/>
      <c r="O659" s="195"/>
      <c r="Q659" s="195"/>
      <c r="R659" s="195"/>
      <c r="S659" s="195"/>
      <c r="T659" s="195"/>
    </row>
    <row r="660" spans="12:20" x14ac:dyDescent="0.25">
      <c r="L660" s="195"/>
      <c r="M660" s="195"/>
      <c r="N660" s="199"/>
      <c r="O660" s="195"/>
      <c r="Q660" s="195"/>
      <c r="R660" s="195"/>
      <c r="S660" s="195"/>
      <c r="T660" s="195"/>
    </row>
    <row r="661" spans="12:20" x14ac:dyDescent="0.25">
      <c r="L661" s="195"/>
      <c r="M661" s="195"/>
      <c r="N661" s="199"/>
      <c r="O661" s="195"/>
      <c r="Q661" s="195"/>
      <c r="R661" s="195"/>
      <c r="S661" s="195"/>
      <c r="T661" s="195"/>
    </row>
    <row r="662" spans="12:20" x14ac:dyDescent="0.25">
      <c r="L662" s="195"/>
      <c r="M662" s="195"/>
      <c r="N662" s="199"/>
      <c r="O662" s="195"/>
      <c r="Q662" s="195"/>
      <c r="R662" s="195"/>
      <c r="S662" s="195"/>
      <c r="T662" s="195"/>
    </row>
    <row r="663" spans="12:20" x14ac:dyDescent="0.25">
      <c r="L663" s="195"/>
      <c r="M663" s="195"/>
      <c r="N663" s="199"/>
      <c r="O663" s="195"/>
      <c r="Q663" s="195"/>
      <c r="R663" s="195"/>
      <c r="S663" s="195"/>
      <c r="T663" s="195"/>
    </row>
    <row r="664" spans="12:20" x14ac:dyDescent="0.25">
      <c r="L664" s="195"/>
      <c r="M664" s="195"/>
      <c r="N664" s="199"/>
      <c r="O664" s="195"/>
      <c r="Q664" s="195"/>
      <c r="R664" s="195"/>
      <c r="S664" s="195"/>
      <c r="T664" s="195"/>
    </row>
    <row r="665" spans="12:20" x14ac:dyDescent="0.25">
      <c r="L665" s="195"/>
      <c r="M665" s="195"/>
      <c r="N665" s="199"/>
      <c r="O665" s="195"/>
      <c r="Q665" s="195"/>
      <c r="R665" s="195"/>
      <c r="S665" s="195"/>
      <c r="T665" s="195"/>
    </row>
    <row r="666" spans="12:20" x14ac:dyDescent="0.25">
      <c r="L666" s="195"/>
      <c r="M666" s="195"/>
      <c r="N666" s="199"/>
      <c r="O666" s="195"/>
      <c r="Q666" s="195"/>
      <c r="R666" s="195"/>
      <c r="S666" s="195"/>
      <c r="T666" s="195"/>
    </row>
    <row r="667" spans="12:20" x14ac:dyDescent="0.25">
      <c r="L667" s="195"/>
      <c r="M667" s="195"/>
      <c r="N667" s="199"/>
      <c r="O667" s="195"/>
      <c r="Q667" s="195"/>
      <c r="R667" s="195"/>
      <c r="S667" s="195"/>
      <c r="T667" s="195"/>
    </row>
    <row r="668" spans="12:20" x14ac:dyDescent="0.25">
      <c r="L668" s="195"/>
      <c r="M668" s="195"/>
      <c r="N668" s="199"/>
      <c r="O668" s="195"/>
      <c r="Q668" s="195"/>
      <c r="R668" s="195"/>
      <c r="S668" s="195"/>
      <c r="T668" s="195"/>
    </row>
    <row r="669" spans="12:20" x14ac:dyDescent="0.25">
      <c r="L669" s="195"/>
      <c r="M669" s="195"/>
      <c r="N669" s="199"/>
      <c r="O669" s="195"/>
      <c r="Q669" s="195"/>
      <c r="R669" s="195"/>
      <c r="S669" s="195"/>
      <c r="T669" s="195"/>
    </row>
    <row r="670" spans="12:20" x14ac:dyDescent="0.25">
      <c r="L670" s="195"/>
      <c r="M670" s="195"/>
      <c r="N670" s="199"/>
      <c r="O670" s="195"/>
      <c r="Q670" s="195"/>
      <c r="R670" s="195"/>
      <c r="S670" s="195"/>
      <c r="T670" s="195"/>
    </row>
    <row r="671" spans="12:20" x14ac:dyDescent="0.25">
      <c r="L671" s="195"/>
      <c r="M671" s="195"/>
      <c r="N671" s="199"/>
      <c r="O671" s="195"/>
      <c r="Q671" s="195"/>
      <c r="R671" s="195"/>
      <c r="S671" s="195"/>
      <c r="T671" s="195"/>
    </row>
    <row r="672" spans="12:20" x14ac:dyDescent="0.25">
      <c r="L672" s="195"/>
      <c r="M672" s="195"/>
      <c r="N672" s="199"/>
      <c r="O672" s="195"/>
      <c r="Q672" s="195"/>
      <c r="R672" s="195"/>
      <c r="S672" s="195"/>
      <c r="T672" s="195"/>
    </row>
    <row r="673" spans="12:20" x14ac:dyDescent="0.25">
      <c r="L673" s="195"/>
      <c r="M673" s="195"/>
      <c r="N673" s="199"/>
      <c r="O673" s="195"/>
      <c r="Q673" s="195"/>
      <c r="R673" s="195"/>
      <c r="S673" s="195"/>
      <c r="T673" s="195"/>
    </row>
    <row r="674" spans="12:20" x14ac:dyDescent="0.25">
      <c r="L674" s="195"/>
      <c r="M674" s="195"/>
      <c r="N674" s="199"/>
      <c r="O674" s="195"/>
      <c r="Q674" s="195"/>
      <c r="R674" s="195"/>
      <c r="S674" s="195"/>
      <c r="T674" s="195"/>
    </row>
    <row r="675" spans="12:20" x14ac:dyDescent="0.25">
      <c r="L675" s="195"/>
      <c r="M675" s="195"/>
      <c r="N675" s="199"/>
      <c r="O675" s="195"/>
      <c r="Q675" s="195"/>
      <c r="R675" s="195"/>
      <c r="S675" s="195"/>
      <c r="T675" s="195"/>
    </row>
    <row r="676" spans="12:20" x14ac:dyDescent="0.25">
      <c r="L676" s="195"/>
      <c r="M676" s="195"/>
      <c r="N676" s="199"/>
      <c r="O676" s="195"/>
      <c r="Q676" s="195"/>
      <c r="R676" s="195"/>
      <c r="S676" s="195"/>
      <c r="T676" s="195"/>
    </row>
    <row r="677" spans="12:20" x14ac:dyDescent="0.25">
      <c r="L677" s="195"/>
      <c r="M677" s="195"/>
      <c r="N677" s="199"/>
      <c r="O677" s="195"/>
      <c r="Q677" s="195"/>
      <c r="R677" s="195"/>
      <c r="S677" s="195"/>
      <c r="T677" s="195"/>
    </row>
    <row r="678" spans="12:20" x14ac:dyDescent="0.25">
      <c r="L678" s="195"/>
      <c r="M678" s="195"/>
      <c r="N678" s="199"/>
      <c r="O678" s="195"/>
      <c r="Q678" s="195"/>
      <c r="R678" s="195"/>
      <c r="S678" s="195"/>
      <c r="T678" s="195"/>
    </row>
    <row r="679" spans="12:20" x14ac:dyDescent="0.25">
      <c r="L679" s="195"/>
      <c r="M679" s="195"/>
      <c r="N679" s="199"/>
      <c r="O679" s="195"/>
      <c r="Q679" s="195"/>
      <c r="R679" s="195"/>
      <c r="S679" s="195"/>
      <c r="T679" s="195"/>
    </row>
    <row r="680" spans="12:20" x14ac:dyDescent="0.25">
      <c r="L680" s="195"/>
      <c r="M680" s="195"/>
      <c r="N680" s="199"/>
      <c r="O680" s="195"/>
      <c r="Q680" s="195"/>
      <c r="R680" s="195"/>
      <c r="S680" s="195"/>
      <c r="T680" s="195"/>
    </row>
    <row r="681" spans="12:20" x14ac:dyDescent="0.25">
      <c r="L681" s="195"/>
      <c r="M681" s="195"/>
      <c r="N681" s="199"/>
      <c r="O681" s="195"/>
      <c r="Q681" s="195"/>
      <c r="R681" s="195"/>
      <c r="S681" s="195"/>
      <c r="T681" s="195"/>
    </row>
    <row r="682" spans="12:20" x14ac:dyDescent="0.25">
      <c r="L682" s="195"/>
      <c r="M682" s="195"/>
      <c r="N682" s="199"/>
      <c r="O682" s="195"/>
      <c r="Q682" s="195"/>
      <c r="R682" s="195"/>
      <c r="S682" s="195"/>
      <c r="T682" s="195"/>
    </row>
    <row r="683" spans="12:20" x14ac:dyDescent="0.25">
      <c r="L683" s="195"/>
      <c r="M683" s="195"/>
      <c r="N683" s="199"/>
      <c r="O683" s="195"/>
      <c r="Q683" s="195"/>
      <c r="R683" s="195"/>
      <c r="S683" s="195"/>
      <c r="T683" s="195"/>
    </row>
    <row r="684" spans="12:20" x14ac:dyDescent="0.25">
      <c r="L684" s="195"/>
      <c r="M684" s="195"/>
      <c r="N684" s="199"/>
      <c r="O684" s="195"/>
      <c r="Q684" s="195"/>
      <c r="R684" s="195"/>
      <c r="S684" s="195"/>
      <c r="T684" s="195"/>
    </row>
    <row r="685" spans="12:20" x14ac:dyDescent="0.25">
      <c r="L685" s="195"/>
      <c r="M685" s="195"/>
      <c r="N685" s="199"/>
      <c r="O685" s="195"/>
      <c r="Q685" s="195"/>
      <c r="R685" s="195"/>
      <c r="S685" s="195"/>
      <c r="T685" s="195"/>
    </row>
    <row r="686" spans="12:20" x14ac:dyDescent="0.25">
      <c r="L686" s="195"/>
      <c r="M686" s="195"/>
      <c r="N686" s="199"/>
      <c r="O686" s="195"/>
      <c r="Q686" s="195"/>
      <c r="R686" s="195"/>
      <c r="S686" s="195"/>
      <c r="T686" s="195"/>
    </row>
    <row r="687" spans="12:20" x14ac:dyDescent="0.25">
      <c r="L687" s="195"/>
      <c r="M687" s="195"/>
      <c r="N687" s="199"/>
      <c r="O687" s="195"/>
      <c r="Q687" s="195"/>
      <c r="R687" s="195"/>
      <c r="S687" s="195"/>
      <c r="T687" s="195"/>
    </row>
    <row r="688" spans="12:20" x14ac:dyDescent="0.25">
      <c r="L688" s="195"/>
      <c r="M688" s="195"/>
      <c r="N688" s="199"/>
      <c r="O688" s="195"/>
      <c r="Q688" s="195"/>
      <c r="R688" s="195"/>
      <c r="S688" s="195"/>
      <c r="T688" s="195"/>
    </row>
    <row r="689" spans="12:20" x14ac:dyDescent="0.25">
      <c r="L689" s="195"/>
      <c r="M689" s="195"/>
      <c r="N689" s="199"/>
      <c r="O689" s="195"/>
      <c r="Q689" s="195"/>
      <c r="R689" s="195"/>
      <c r="S689" s="195"/>
      <c r="T689" s="195"/>
    </row>
    <row r="690" spans="12:20" x14ac:dyDescent="0.25">
      <c r="L690" s="195"/>
      <c r="M690" s="195"/>
      <c r="N690" s="199"/>
      <c r="O690" s="195"/>
      <c r="Q690" s="195"/>
      <c r="R690" s="195"/>
      <c r="S690" s="195"/>
      <c r="T690" s="195"/>
    </row>
    <row r="691" spans="12:20" x14ac:dyDescent="0.25">
      <c r="L691" s="195"/>
      <c r="M691" s="195"/>
      <c r="N691" s="199"/>
      <c r="O691" s="195"/>
      <c r="Q691" s="195"/>
      <c r="R691" s="195"/>
      <c r="S691" s="195"/>
      <c r="T691" s="195"/>
    </row>
    <row r="692" spans="12:20" x14ac:dyDescent="0.25">
      <c r="L692" s="195"/>
      <c r="M692" s="195"/>
      <c r="N692" s="199"/>
      <c r="O692" s="195"/>
      <c r="Q692" s="195"/>
      <c r="R692" s="195"/>
      <c r="S692" s="195"/>
      <c r="T692" s="195"/>
    </row>
    <row r="693" spans="12:20" x14ac:dyDescent="0.25">
      <c r="L693" s="195"/>
      <c r="M693" s="195"/>
      <c r="N693" s="199"/>
      <c r="O693" s="195"/>
      <c r="Q693" s="195"/>
      <c r="R693" s="195"/>
      <c r="S693" s="195"/>
      <c r="T693" s="195"/>
    </row>
    <row r="694" spans="12:20" x14ac:dyDescent="0.25">
      <c r="L694" s="195"/>
      <c r="M694" s="195"/>
      <c r="N694" s="199"/>
      <c r="O694" s="195"/>
      <c r="Q694" s="195"/>
      <c r="R694" s="195"/>
      <c r="S694" s="195"/>
      <c r="T694" s="195"/>
    </row>
    <row r="695" spans="12:20" x14ac:dyDescent="0.25">
      <c r="L695" s="195"/>
      <c r="M695" s="195"/>
      <c r="N695" s="199"/>
      <c r="O695" s="195"/>
      <c r="Q695" s="195"/>
      <c r="R695" s="195"/>
      <c r="S695" s="195"/>
      <c r="T695" s="195"/>
    </row>
    <row r="696" spans="12:20" x14ac:dyDescent="0.25">
      <c r="L696" s="195"/>
      <c r="M696" s="195"/>
      <c r="N696" s="199"/>
      <c r="O696" s="195"/>
      <c r="Q696" s="195"/>
      <c r="R696" s="195"/>
      <c r="S696" s="195"/>
      <c r="T696" s="195"/>
    </row>
    <row r="697" spans="12:20" x14ac:dyDescent="0.25">
      <c r="L697" s="195"/>
      <c r="M697" s="195"/>
      <c r="N697" s="199"/>
      <c r="O697" s="195"/>
      <c r="Q697" s="195"/>
      <c r="R697" s="195"/>
      <c r="S697" s="195"/>
      <c r="T697" s="195"/>
    </row>
    <row r="698" spans="12:20" x14ac:dyDescent="0.25">
      <c r="L698" s="195"/>
      <c r="M698" s="195"/>
      <c r="N698" s="199"/>
      <c r="O698" s="195"/>
      <c r="Q698" s="195"/>
      <c r="R698" s="195"/>
      <c r="S698" s="195"/>
      <c r="T698" s="195"/>
    </row>
    <row r="699" spans="12:20" x14ac:dyDescent="0.25">
      <c r="L699" s="195"/>
      <c r="M699" s="195"/>
      <c r="N699" s="199"/>
      <c r="O699" s="195"/>
      <c r="Q699" s="195"/>
      <c r="R699" s="195"/>
      <c r="S699" s="195"/>
      <c r="T699" s="195"/>
    </row>
    <row r="700" spans="12:20" x14ac:dyDescent="0.25">
      <c r="L700" s="195"/>
      <c r="M700" s="195"/>
      <c r="N700" s="199"/>
      <c r="O700" s="195"/>
      <c r="Q700" s="195"/>
      <c r="R700" s="195"/>
      <c r="S700" s="195"/>
      <c r="T700" s="195"/>
    </row>
    <row r="701" spans="12:20" x14ac:dyDescent="0.25">
      <c r="L701" s="195"/>
      <c r="M701" s="195"/>
      <c r="N701" s="199"/>
      <c r="O701" s="195"/>
      <c r="Q701" s="195"/>
      <c r="R701" s="195"/>
      <c r="S701" s="195"/>
      <c r="T701" s="195"/>
    </row>
    <row r="702" spans="12:20" x14ac:dyDescent="0.25">
      <c r="L702" s="195"/>
      <c r="M702" s="195"/>
      <c r="N702" s="199"/>
      <c r="O702" s="195"/>
      <c r="Q702" s="195"/>
      <c r="R702" s="195"/>
      <c r="S702" s="195"/>
      <c r="T702" s="195"/>
    </row>
    <row r="703" spans="12:20" x14ac:dyDescent="0.25">
      <c r="L703" s="195"/>
      <c r="M703" s="195"/>
      <c r="N703" s="199"/>
      <c r="O703" s="195"/>
      <c r="Q703" s="195"/>
      <c r="R703" s="195"/>
      <c r="S703" s="195"/>
      <c r="T703" s="195"/>
    </row>
    <row r="704" spans="12:20" x14ac:dyDescent="0.25">
      <c r="L704" s="195"/>
      <c r="M704" s="195"/>
      <c r="N704" s="199"/>
      <c r="O704" s="195"/>
      <c r="Q704" s="195"/>
      <c r="R704" s="195"/>
      <c r="S704" s="195"/>
      <c r="T704" s="195"/>
    </row>
    <row r="705" spans="12:20" x14ac:dyDescent="0.25">
      <c r="L705" s="195"/>
      <c r="M705" s="195"/>
      <c r="N705" s="199"/>
      <c r="O705" s="195"/>
      <c r="Q705" s="195"/>
      <c r="R705" s="195"/>
      <c r="S705" s="195"/>
      <c r="T705" s="195"/>
    </row>
    <row r="706" spans="12:20" x14ac:dyDescent="0.25">
      <c r="L706" s="195"/>
      <c r="M706" s="195"/>
      <c r="N706" s="199"/>
      <c r="O706" s="195"/>
      <c r="Q706" s="195"/>
      <c r="R706" s="195"/>
      <c r="S706" s="195"/>
      <c r="T706" s="195"/>
    </row>
    <row r="707" spans="12:20" x14ac:dyDescent="0.25">
      <c r="L707" s="195"/>
      <c r="M707" s="195"/>
      <c r="N707" s="199"/>
      <c r="O707" s="195"/>
      <c r="Q707" s="195"/>
      <c r="R707" s="195"/>
      <c r="S707" s="195"/>
      <c r="T707" s="195"/>
    </row>
    <row r="708" spans="12:20" x14ac:dyDescent="0.25">
      <c r="L708" s="195"/>
      <c r="M708" s="195"/>
      <c r="N708" s="199"/>
      <c r="O708" s="195"/>
      <c r="Q708" s="195"/>
      <c r="R708" s="195"/>
      <c r="S708" s="195"/>
      <c r="T708" s="195"/>
    </row>
    <row r="709" spans="12:20" x14ac:dyDescent="0.25">
      <c r="L709" s="195"/>
      <c r="M709" s="195"/>
      <c r="N709" s="199"/>
      <c r="O709" s="195"/>
      <c r="Q709" s="195"/>
      <c r="R709" s="195"/>
      <c r="S709" s="195"/>
      <c r="T709" s="195"/>
    </row>
    <row r="710" spans="12:20" x14ac:dyDescent="0.25">
      <c r="L710" s="195"/>
      <c r="M710" s="195"/>
      <c r="N710" s="199"/>
      <c r="O710" s="195"/>
      <c r="Q710" s="195"/>
      <c r="R710" s="195"/>
      <c r="S710" s="195"/>
      <c r="T710" s="195"/>
    </row>
    <row r="711" spans="12:20" x14ac:dyDescent="0.25">
      <c r="L711" s="195"/>
      <c r="M711" s="195"/>
      <c r="N711" s="199"/>
      <c r="O711" s="195"/>
      <c r="Q711" s="195"/>
      <c r="R711" s="195"/>
      <c r="S711" s="195"/>
      <c r="T711" s="195"/>
    </row>
    <row r="712" spans="12:20" x14ac:dyDescent="0.25">
      <c r="L712" s="195"/>
      <c r="M712" s="195"/>
      <c r="N712" s="199"/>
      <c r="O712" s="195"/>
      <c r="Q712" s="195"/>
      <c r="R712" s="195"/>
      <c r="S712" s="195"/>
      <c r="T712" s="195"/>
    </row>
    <row r="713" spans="12:20" x14ac:dyDescent="0.25">
      <c r="L713" s="195"/>
      <c r="M713" s="195"/>
      <c r="N713" s="199"/>
      <c r="O713" s="195"/>
      <c r="Q713" s="195"/>
      <c r="R713" s="195"/>
      <c r="S713" s="195"/>
      <c r="T713" s="195"/>
    </row>
    <row r="714" spans="12:20" x14ac:dyDescent="0.25">
      <c r="L714" s="195"/>
      <c r="M714" s="195"/>
      <c r="N714" s="199"/>
      <c r="O714" s="195"/>
      <c r="Q714" s="195"/>
      <c r="R714" s="195"/>
      <c r="S714" s="195"/>
      <c r="T714" s="195"/>
    </row>
    <row r="715" spans="12:20" x14ac:dyDescent="0.25">
      <c r="L715" s="195"/>
      <c r="M715" s="195"/>
      <c r="N715" s="199"/>
      <c r="O715" s="195"/>
      <c r="Q715" s="195"/>
      <c r="R715" s="195"/>
      <c r="S715" s="195"/>
      <c r="T715" s="195"/>
    </row>
    <row r="716" spans="12:20" x14ac:dyDescent="0.25">
      <c r="L716" s="195"/>
      <c r="M716" s="195"/>
      <c r="N716" s="199"/>
      <c r="O716" s="195"/>
      <c r="Q716" s="195"/>
      <c r="R716" s="195"/>
      <c r="S716" s="195"/>
      <c r="T716" s="195"/>
    </row>
    <row r="717" spans="12:20" x14ac:dyDescent="0.25">
      <c r="L717" s="195"/>
      <c r="M717" s="195"/>
      <c r="N717" s="199"/>
      <c r="O717" s="195"/>
      <c r="Q717" s="195"/>
      <c r="R717" s="195"/>
      <c r="S717" s="195"/>
      <c r="T717" s="195"/>
    </row>
    <row r="718" spans="12:20" x14ac:dyDescent="0.25">
      <c r="L718" s="195"/>
      <c r="M718" s="195"/>
      <c r="N718" s="199"/>
      <c r="O718" s="195"/>
      <c r="Q718" s="195"/>
      <c r="R718" s="195"/>
      <c r="S718" s="195"/>
      <c r="T718" s="195"/>
    </row>
    <row r="719" spans="12:20" x14ac:dyDescent="0.25">
      <c r="L719" s="195"/>
      <c r="M719" s="195"/>
      <c r="N719" s="199"/>
      <c r="O719" s="195"/>
      <c r="Q719" s="195"/>
      <c r="R719" s="195"/>
      <c r="S719" s="195"/>
      <c r="T719" s="195"/>
    </row>
    <row r="720" spans="12:20" x14ac:dyDescent="0.25">
      <c r="L720" s="195"/>
      <c r="M720" s="195"/>
      <c r="N720" s="199"/>
      <c r="O720" s="195"/>
      <c r="Q720" s="195"/>
      <c r="R720" s="195"/>
      <c r="S720" s="195"/>
      <c r="T720" s="195"/>
    </row>
    <row r="721" spans="12:20" x14ac:dyDescent="0.25">
      <c r="L721" s="195"/>
      <c r="M721" s="195"/>
      <c r="N721" s="199"/>
      <c r="O721" s="195"/>
      <c r="Q721" s="195"/>
      <c r="R721" s="195"/>
      <c r="S721" s="195"/>
      <c r="T721" s="195"/>
    </row>
    <row r="722" spans="12:20" x14ac:dyDescent="0.25">
      <c r="L722" s="195"/>
      <c r="M722" s="195"/>
      <c r="N722" s="199"/>
      <c r="O722" s="195"/>
      <c r="Q722" s="195"/>
      <c r="R722" s="195"/>
      <c r="S722" s="195"/>
      <c r="T722" s="195"/>
    </row>
    <row r="723" spans="12:20" x14ac:dyDescent="0.25">
      <c r="L723" s="195"/>
      <c r="M723" s="195"/>
      <c r="N723" s="199"/>
      <c r="O723" s="195"/>
      <c r="Q723" s="195"/>
      <c r="R723" s="195"/>
      <c r="S723" s="195"/>
      <c r="T723" s="195"/>
    </row>
    <row r="724" spans="12:20" x14ac:dyDescent="0.25">
      <c r="L724" s="195"/>
      <c r="M724" s="195"/>
      <c r="N724" s="199"/>
      <c r="O724" s="195"/>
      <c r="Q724" s="195"/>
      <c r="R724" s="195"/>
      <c r="S724" s="195"/>
      <c r="T724" s="195"/>
    </row>
    <row r="725" spans="12:20" x14ac:dyDescent="0.25">
      <c r="L725" s="195"/>
      <c r="M725" s="195"/>
      <c r="N725" s="199"/>
      <c r="O725" s="195"/>
      <c r="Q725" s="195"/>
      <c r="R725" s="195"/>
      <c r="S725" s="195"/>
      <c r="T725" s="195"/>
    </row>
    <row r="726" spans="12:20" x14ac:dyDescent="0.25">
      <c r="L726" s="195"/>
      <c r="M726" s="195"/>
      <c r="N726" s="199"/>
      <c r="O726" s="195"/>
      <c r="Q726" s="195"/>
      <c r="R726" s="195"/>
      <c r="S726" s="195"/>
      <c r="T726" s="195"/>
    </row>
    <row r="727" spans="12:20" x14ac:dyDescent="0.25">
      <c r="L727" s="195"/>
      <c r="M727" s="195"/>
      <c r="N727" s="199"/>
      <c r="O727" s="195"/>
      <c r="Q727" s="195"/>
      <c r="R727" s="195"/>
      <c r="S727" s="195"/>
      <c r="T727" s="195"/>
    </row>
    <row r="728" spans="12:20" x14ac:dyDescent="0.25">
      <c r="L728" s="195"/>
      <c r="M728" s="195"/>
      <c r="N728" s="199"/>
      <c r="O728" s="195"/>
      <c r="Q728" s="195"/>
      <c r="R728" s="195"/>
      <c r="S728" s="195"/>
      <c r="T728" s="195"/>
    </row>
    <row r="729" spans="12:20" x14ac:dyDescent="0.25">
      <c r="L729" s="195"/>
      <c r="M729" s="195"/>
      <c r="N729" s="199"/>
      <c r="O729" s="195"/>
      <c r="Q729" s="195"/>
      <c r="R729" s="195"/>
      <c r="S729" s="195"/>
      <c r="T729" s="195"/>
    </row>
    <row r="730" spans="12:20" x14ac:dyDescent="0.25">
      <c r="L730" s="195"/>
      <c r="M730" s="195"/>
      <c r="N730" s="199"/>
      <c r="O730" s="195"/>
      <c r="Q730" s="195"/>
      <c r="R730" s="195"/>
      <c r="S730" s="195"/>
      <c r="T730" s="195"/>
    </row>
    <row r="731" spans="12:20" x14ac:dyDescent="0.25">
      <c r="L731" s="195"/>
      <c r="M731" s="195"/>
      <c r="N731" s="199"/>
      <c r="O731" s="195"/>
      <c r="Q731" s="195"/>
      <c r="R731" s="195"/>
      <c r="S731" s="195"/>
      <c r="T731" s="195"/>
    </row>
    <row r="732" spans="12:20" x14ac:dyDescent="0.25">
      <c r="L732" s="195"/>
      <c r="M732" s="195"/>
      <c r="N732" s="199"/>
      <c r="O732" s="195"/>
      <c r="Q732" s="195"/>
      <c r="R732" s="195"/>
      <c r="S732" s="195"/>
      <c r="T732" s="195"/>
    </row>
    <row r="733" spans="12:20" x14ac:dyDescent="0.25">
      <c r="L733" s="195"/>
      <c r="M733" s="195"/>
      <c r="N733" s="199"/>
      <c r="O733" s="195"/>
      <c r="Q733" s="195"/>
      <c r="R733" s="195"/>
      <c r="S733" s="195"/>
      <c r="T733" s="195"/>
    </row>
    <row r="734" spans="12:20" x14ac:dyDescent="0.25">
      <c r="L734" s="195"/>
      <c r="M734" s="195"/>
      <c r="N734" s="199"/>
      <c r="O734" s="195"/>
      <c r="Q734" s="195"/>
      <c r="R734" s="195"/>
      <c r="S734" s="195"/>
      <c r="T734" s="195"/>
    </row>
    <row r="735" spans="12:20" x14ac:dyDescent="0.25">
      <c r="L735" s="195"/>
      <c r="M735" s="195"/>
      <c r="N735" s="199"/>
      <c r="O735" s="195"/>
      <c r="Q735" s="195"/>
      <c r="R735" s="195"/>
      <c r="S735" s="195"/>
      <c r="T735" s="195"/>
    </row>
    <row r="736" spans="12:20" x14ac:dyDescent="0.25">
      <c r="L736" s="195"/>
      <c r="M736" s="195"/>
      <c r="N736" s="199"/>
      <c r="O736" s="195"/>
      <c r="Q736" s="195"/>
      <c r="R736" s="195"/>
      <c r="S736" s="195"/>
      <c r="T736" s="195"/>
    </row>
    <row r="737" spans="7:14" s="195" customFormat="1" x14ac:dyDescent="0.25">
      <c r="G737" s="199"/>
      <c r="I737" s="199"/>
      <c r="J737" s="199"/>
      <c r="N737" s="199"/>
    </row>
    <row r="738" spans="7:14" s="195" customFormat="1" x14ac:dyDescent="0.25">
      <c r="G738" s="199"/>
      <c r="I738" s="199"/>
      <c r="J738" s="199"/>
      <c r="N738" s="199"/>
    </row>
    <row r="739" spans="7:14" s="195" customFormat="1" x14ac:dyDescent="0.25">
      <c r="G739" s="199"/>
      <c r="I739" s="199"/>
      <c r="J739" s="199"/>
      <c r="N739" s="199"/>
    </row>
    <row r="740" spans="7:14" s="195" customFormat="1" x14ac:dyDescent="0.25">
      <c r="G740" s="199"/>
      <c r="I740" s="199"/>
      <c r="J740" s="199"/>
      <c r="N740" s="199"/>
    </row>
    <row r="741" spans="7:14" s="195" customFormat="1" x14ac:dyDescent="0.25">
      <c r="G741" s="199"/>
      <c r="I741" s="199"/>
      <c r="J741" s="199"/>
      <c r="N741" s="199"/>
    </row>
    <row r="742" spans="7:14" s="195" customFormat="1" x14ac:dyDescent="0.25">
      <c r="G742" s="199"/>
      <c r="I742" s="199"/>
      <c r="J742" s="199"/>
      <c r="N742" s="199"/>
    </row>
    <row r="743" spans="7:14" s="195" customFormat="1" x14ac:dyDescent="0.25">
      <c r="G743" s="199"/>
      <c r="I743" s="199"/>
      <c r="J743" s="199"/>
      <c r="N743" s="199"/>
    </row>
    <row r="744" spans="7:14" s="195" customFormat="1" x14ac:dyDescent="0.25">
      <c r="G744" s="199"/>
      <c r="I744" s="199"/>
      <c r="J744" s="199"/>
      <c r="N744" s="199"/>
    </row>
    <row r="745" spans="7:14" s="195" customFormat="1" x14ac:dyDescent="0.25">
      <c r="G745" s="199"/>
      <c r="I745" s="199"/>
      <c r="J745" s="199"/>
      <c r="N745" s="199"/>
    </row>
    <row r="746" spans="7:14" s="195" customFormat="1" x14ac:dyDescent="0.25">
      <c r="G746" s="199"/>
      <c r="I746" s="199"/>
      <c r="J746" s="199"/>
      <c r="N746" s="199"/>
    </row>
    <row r="747" spans="7:14" s="195" customFormat="1" x14ac:dyDescent="0.25">
      <c r="G747" s="199"/>
      <c r="I747" s="199"/>
      <c r="J747" s="199"/>
      <c r="N747" s="199"/>
    </row>
    <row r="748" spans="7:14" s="195" customFormat="1" x14ac:dyDescent="0.25">
      <c r="G748" s="199"/>
      <c r="I748" s="199"/>
      <c r="J748" s="199"/>
      <c r="N748" s="199"/>
    </row>
    <row r="749" spans="7:14" s="195" customFormat="1" x14ac:dyDescent="0.25">
      <c r="G749" s="199"/>
      <c r="I749" s="199"/>
      <c r="J749" s="199"/>
      <c r="N749" s="199"/>
    </row>
    <row r="750" spans="7:14" s="195" customFormat="1" x14ac:dyDescent="0.25">
      <c r="G750" s="199"/>
      <c r="I750" s="199"/>
      <c r="J750" s="199"/>
      <c r="N750" s="199"/>
    </row>
    <row r="751" spans="7:14" s="195" customFormat="1" x14ac:dyDescent="0.25">
      <c r="G751" s="199"/>
      <c r="I751" s="199"/>
      <c r="J751" s="199"/>
      <c r="N751" s="199"/>
    </row>
    <row r="752" spans="7:14" s="195" customFormat="1" x14ac:dyDescent="0.25">
      <c r="G752" s="199"/>
      <c r="I752" s="199"/>
      <c r="J752" s="199"/>
      <c r="N752" s="199"/>
    </row>
    <row r="753" spans="7:14" s="195" customFormat="1" x14ac:dyDescent="0.25">
      <c r="G753" s="199"/>
      <c r="I753" s="199"/>
      <c r="J753" s="199"/>
      <c r="N753" s="199"/>
    </row>
    <row r="754" spans="7:14" s="195" customFormat="1" x14ac:dyDescent="0.25">
      <c r="G754" s="199"/>
      <c r="I754" s="199"/>
      <c r="J754" s="199"/>
      <c r="N754" s="199"/>
    </row>
    <row r="755" spans="7:14" s="195" customFormat="1" x14ac:dyDescent="0.25">
      <c r="G755" s="199"/>
      <c r="I755" s="199"/>
      <c r="J755" s="199"/>
      <c r="N755" s="199"/>
    </row>
    <row r="756" spans="7:14" s="195" customFormat="1" x14ac:dyDescent="0.25">
      <c r="G756" s="199"/>
      <c r="I756" s="199"/>
      <c r="J756" s="199"/>
      <c r="N756" s="199"/>
    </row>
    <row r="757" spans="7:14" s="195" customFormat="1" x14ac:dyDescent="0.25">
      <c r="G757" s="199"/>
      <c r="I757" s="199"/>
      <c r="J757" s="199"/>
      <c r="N757" s="199"/>
    </row>
    <row r="758" spans="7:14" s="195" customFormat="1" x14ac:dyDescent="0.25">
      <c r="G758" s="199"/>
      <c r="I758" s="199"/>
      <c r="J758" s="199"/>
      <c r="N758" s="199"/>
    </row>
    <row r="759" spans="7:14" s="195" customFormat="1" x14ac:dyDescent="0.25">
      <c r="G759" s="199"/>
      <c r="I759" s="199"/>
      <c r="J759" s="199"/>
      <c r="N759" s="199"/>
    </row>
    <row r="760" spans="7:14" s="195" customFormat="1" x14ac:dyDescent="0.25">
      <c r="G760" s="199"/>
      <c r="I760" s="199"/>
      <c r="J760" s="199"/>
      <c r="N760" s="199"/>
    </row>
    <row r="761" spans="7:14" s="195" customFormat="1" x14ac:dyDescent="0.25">
      <c r="G761" s="199"/>
      <c r="I761" s="199"/>
      <c r="J761" s="199"/>
      <c r="N761" s="199"/>
    </row>
    <row r="762" spans="7:14" s="195" customFormat="1" x14ac:dyDescent="0.25">
      <c r="G762" s="199"/>
      <c r="I762" s="199"/>
      <c r="J762" s="199"/>
      <c r="N762" s="199"/>
    </row>
    <row r="763" spans="7:14" s="195" customFormat="1" x14ac:dyDescent="0.25">
      <c r="G763" s="199"/>
      <c r="I763" s="199"/>
      <c r="J763" s="199"/>
      <c r="N763" s="199"/>
    </row>
    <row r="764" spans="7:14" s="195" customFormat="1" x14ac:dyDescent="0.25">
      <c r="G764" s="199"/>
      <c r="I764" s="199"/>
      <c r="J764" s="199"/>
      <c r="N764" s="199"/>
    </row>
    <row r="765" spans="7:14" s="195" customFormat="1" x14ac:dyDescent="0.25">
      <c r="G765" s="199"/>
      <c r="I765" s="199"/>
      <c r="J765" s="199"/>
      <c r="N765" s="199"/>
    </row>
    <row r="766" spans="7:14" s="195" customFormat="1" x14ac:dyDescent="0.25">
      <c r="G766" s="199"/>
      <c r="I766" s="199"/>
      <c r="J766" s="199"/>
      <c r="N766" s="199"/>
    </row>
    <row r="767" spans="7:14" s="195" customFormat="1" x14ac:dyDescent="0.25">
      <c r="G767" s="199"/>
      <c r="I767" s="199"/>
      <c r="J767" s="199"/>
      <c r="N767" s="199"/>
    </row>
    <row r="768" spans="7:14" s="195" customFormat="1" x14ac:dyDescent="0.25">
      <c r="G768" s="199"/>
      <c r="I768" s="199"/>
      <c r="J768" s="199"/>
      <c r="N768" s="199"/>
    </row>
    <row r="769" spans="7:14" s="195" customFormat="1" x14ac:dyDescent="0.25">
      <c r="G769" s="199"/>
      <c r="I769" s="199"/>
      <c r="J769" s="199"/>
      <c r="N769" s="199"/>
    </row>
    <row r="770" spans="7:14" s="195" customFormat="1" x14ac:dyDescent="0.25">
      <c r="G770" s="199"/>
      <c r="I770" s="199"/>
      <c r="J770" s="199"/>
      <c r="N770" s="199"/>
    </row>
    <row r="771" spans="7:14" s="195" customFormat="1" x14ac:dyDescent="0.25">
      <c r="G771" s="199"/>
      <c r="I771" s="199"/>
      <c r="J771" s="199"/>
      <c r="N771" s="199"/>
    </row>
    <row r="772" spans="7:14" s="195" customFormat="1" x14ac:dyDescent="0.25">
      <c r="G772" s="199"/>
      <c r="I772" s="199"/>
      <c r="J772" s="199"/>
      <c r="N772" s="199"/>
    </row>
    <row r="773" spans="7:14" s="195" customFormat="1" x14ac:dyDescent="0.25">
      <c r="G773" s="199"/>
      <c r="I773" s="199"/>
      <c r="J773" s="199"/>
      <c r="N773" s="199"/>
    </row>
    <row r="774" spans="7:14" s="195" customFormat="1" x14ac:dyDescent="0.25">
      <c r="G774" s="199"/>
      <c r="I774" s="199"/>
      <c r="J774" s="199"/>
      <c r="N774" s="199"/>
    </row>
    <row r="775" spans="7:14" s="195" customFormat="1" x14ac:dyDescent="0.25">
      <c r="G775" s="199"/>
      <c r="I775" s="199"/>
      <c r="J775" s="199"/>
      <c r="N775" s="199"/>
    </row>
    <row r="776" spans="7:14" s="195" customFormat="1" x14ac:dyDescent="0.25">
      <c r="G776" s="199"/>
      <c r="I776" s="199"/>
      <c r="J776" s="199"/>
      <c r="N776" s="199"/>
    </row>
    <row r="777" spans="7:14" s="195" customFormat="1" x14ac:dyDescent="0.25">
      <c r="G777" s="199"/>
      <c r="I777" s="199"/>
      <c r="J777" s="199"/>
      <c r="N777" s="199"/>
    </row>
    <row r="778" spans="7:14" s="195" customFormat="1" x14ac:dyDescent="0.25">
      <c r="G778" s="199"/>
      <c r="I778" s="199"/>
      <c r="J778" s="199"/>
      <c r="N778" s="199"/>
    </row>
    <row r="779" spans="7:14" s="195" customFormat="1" x14ac:dyDescent="0.25">
      <c r="G779" s="199"/>
      <c r="I779" s="199"/>
      <c r="J779" s="199"/>
      <c r="N779" s="199"/>
    </row>
    <row r="780" spans="7:14" s="195" customFormat="1" x14ac:dyDescent="0.25">
      <c r="G780" s="199"/>
      <c r="I780" s="199"/>
      <c r="J780" s="199"/>
      <c r="N780" s="199"/>
    </row>
    <row r="781" spans="7:14" s="195" customFormat="1" x14ac:dyDescent="0.25">
      <c r="G781" s="199"/>
      <c r="I781" s="199"/>
      <c r="J781" s="199"/>
      <c r="N781" s="199"/>
    </row>
    <row r="782" spans="7:14" s="195" customFormat="1" x14ac:dyDescent="0.25">
      <c r="G782" s="199"/>
      <c r="I782" s="199"/>
      <c r="J782" s="199"/>
      <c r="N782" s="199"/>
    </row>
    <row r="783" spans="7:14" s="195" customFormat="1" x14ac:dyDescent="0.25">
      <c r="G783" s="199"/>
      <c r="I783" s="199"/>
      <c r="J783" s="199"/>
      <c r="N783" s="199"/>
    </row>
    <row r="784" spans="7:14" s="195" customFormat="1" x14ac:dyDescent="0.25">
      <c r="G784" s="199"/>
      <c r="I784" s="199"/>
      <c r="J784" s="199"/>
      <c r="N784" s="199"/>
    </row>
    <row r="785" spans="7:14" s="195" customFormat="1" x14ac:dyDescent="0.25">
      <c r="G785" s="199"/>
      <c r="I785" s="199"/>
      <c r="J785" s="199"/>
      <c r="N785" s="199"/>
    </row>
    <row r="786" spans="7:14" s="195" customFormat="1" x14ac:dyDescent="0.25">
      <c r="G786" s="199"/>
      <c r="I786" s="199"/>
      <c r="J786" s="199"/>
      <c r="N786" s="199"/>
    </row>
    <row r="787" spans="7:14" s="195" customFormat="1" x14ac:dyDescent="0.25">
      <c r="G787" s="199"/>
      <c r="I787" s="199"/>
      <c r="J787" s="199"/>
      <c r="N787" s="199"/>
    </row>
    <row r="788" spans="7:14" s="195" customFormat="1" x14ac:dyDescent="0.25">
      <c r="G788" s="199"/>
      <c r="I788" s="199"/>
      <c r="J788" s="199"/>
      <c r="N788" s="199"/>
    </row>
    <row r="789" spans="7:14" s="195" customFormat="1" x14ac:dyDescent="0.25">
      <c r="G789" s="199"/>
      <c r="I789" s="199"/>
      <c r="J789" s="199"/>
      <c r="N789" s="199"/>
    </row>
    <row r="790" spans="7:14" s="195" customFormat="1" x14ac:dyDescent="0.25">
      <c r="G790" s="199"/>
      <c r="I790" s="199"/>
      <c r="J790" s="199"/>
      <c r="N790" s="199"/>
    </row>
    <row r="791" spans="7:14" s="195" customFormat="1" x14ac:dyDescent="0.25">
      <c r="G791" s="199"/>
      <c r="I791" s="199"/>
      <c r="J791" s="199"/>
      <c r="N791" s="199"/>
    </row>
    <row r="792" spans="7:14" s="195" customFormat="1" x14ac:dyDescent="0.25">
      <c r="G792" s="199"/>
      <c r="I792" s="199"/>
      <c r="J792" s="199"/>
      <c r="N792" s="199"/>
    </row>
    <row r="793" spans="7:14" s="195" customFormat="1" x14ac:dyDescent="0.25">
      <c r="G793" s="199"/>
      <c r="I793" s="199"/>
      <c r="J793" s="199"/>
      <c r="N793" s="199"/>
    </row>
    <row r="794" spans="7:14" s="195" customFormat="1" x14ac:dyDescent="0.25">
      <c r="G794" s="199"/>
      <c r="I794" s="199"/>
      <c r="J794" s="199"/>
      <c r="N794" s="199"/>
    </row>
    <row r="795" spans="7:14" s="195" customFormat="1" x14ac:dyDescent="0.25">
      <c r="G795" s="199"/>
      <c r="I795" s="199"/>
      <c r="J795" s="199"/>
      <c r="N795" s="199"/>
    </row>
    <row r="796" spans="7:14" s="195" customFormat="1" x14ac:dyDescent="0.25">
      <c r="G796" s="199"/>
      <c r="I796" s="199"/>
      <c r="J796" s="199"/>
      <c r="N796" s="199"/>
    </row>
    <row r="797" spans="7:14" s="195" customFormat="1" x14ac:dyDescent="0.25">
      <c r="G797" s="199"/>
      <c r="I797" s="199"/>
      <c r="J797" s="199"/>
      <c r="N797" s="199"/>
    </row>
    <row r="798" spans="7:14" s="195" customFormat="1" x14ac:dyDescent="0.25">
      <c r="G798" s="199"/>
      <c r="I798" s="199"/>
      <c r="J798" s="199"/>
      <c r="N798" s="199"/>
    </row>
    <row r="799" spans="7:14" s="195" customFormat="1" x14ac:dyDescent="0.25">
      <c r="G799" s="199"/>
      <c r="I799" s="199"/>
      <c r="J799" s="199"/>
      <c r="N799" s="199"/>
    </row>
    <row r="800" spans="7:14" s="195" customFormat="1" x14ac:dyDescent="0.25">
      <c r="G800" s="199"/>
      <c r="I800" s="199"/>
      <c r="J800" s="199"/>
      <c r="N800" s="199"/>
    </row>
    <row r="801" spans="7:14" s="195" customFormat="1" x14ac:dyDescent="0.25">
      <c r="G801" s="199"/>
      <c r="I801" s="199"/>
      <c r="J801" s="199"/>
      <c r="N801" s="199"/>
    </row>
    <row r="802" spans="7:14" s="195" customFormat="1" x14ac:dyDescent="0.25">
      <c r="G802" s="199"/>
      <c r="I802" s="199"/>
      <c r="J802" s="199"/>
      <c r="N802" s="199"/>
    </row>
    <row r="803" spans="7:14" s="195" customFormat="1" x14ac:dyDescent="0.25">
      <c r="G803" s="199"/>
      <c r="I803" s="199"/>
      <c r="J803" s="199"/>
      <c r="N803" s="199"/>
    </row>
    <row r="804" spans="7:14" s="195" customFormat="1" x14ac:dyDescent="0.25">
      <c r="G804" s="199"/>
      <c r="I804" s="199"/>
      <c r="J804" s="199"/>
      <c r="N804" s="199"/>
    </row>
    <row r="805" spans="7:14" s="195" customFormat="1" x14ac:dyDescent="0.25">
      <c r="G805" s="199"/>
      <c r="I805" s="199"/>
      <c r="J805" s="199"/>
      <c r="N805" s="199"/>
    </row>
    <row r="806" spans="7:14" s="195" customFormat="1" x14ac:dyDescent="0.25">
      <c r="G806" s="199"/>
      <c r="I806" s="199"/>
      <c r="J806" s="199"/>
      <c r="N806" s="199"/>
    </row>
    <row r="807" spans="7:14" s="195" customFormat="1" x14ac:dyDescent="0.25">
      <c r="G807" s="199"/>
      <c r="I807" s="199"/>
      <c r="J807" s="199"/>
      <c r="N807" s="199"/>
    </row>
    <row r="808" spans="7:14" s="195" customFormat="1" x14ac:dyDescent="0.25">
      <c r="G808" s="199"/>
      <c r="I808" s="199"/>
      <c r="J808" s="199"/>
      <c r="N808" s="199"/>
    </row>
    <row r="809" spans="7:14" s="195" customFormat="1" x14ac:dyDescent="0.25">
      <c r="G809" s="199"/>
      <c r="I809" s="199"/>
      <c r="J809" s="199"/>
      <c r="N809" s="199"/>
    </row>
    <row r="810" spans="7:14" s="195" customFormat="1" x14ac:dyDescent="0.25">
      <c r="G810" s="199"/>
      <c r="I810" s="199"/>
      <c r="J810" s="199"/>
      <c r="N810" s="199"/>
    </row>
    <row r="811" spans="7:14" s="195" customFormat="1" x14ac:dyDescent="0.25">
      <c r="G811" s="199"/>
      <c r="I811" s="199"/>
      <c r="J811" s="199"/>
      <c r="N811" s="199"/>
    </row>
    <row r="812" spans="7:14" s="195" customFormat="1" x14ac:dyDescent="0.25">
      <c r="G812" s="199"/>
      <c r="I812" s="199"/>
      <c r="J812" s="199"/>
      <c r="N812" s="199"/>
    </row>
    <row r="813" spans="7:14" s="195" customFormat="1" x14ac:dyDescent="0.25">
      <c r="G813" s="199"/>
      <c r="I813" s="199"/>
      <c r="J813" s="199"/>
      <c r="N813" s="199"/>
    </row>
    <row r="814" spans="7:14" s="195" customFormat="1" x14ac:dyDescent="0.25">
      <c r="G814" s="199"/>
      <c r="I814" s="199"/>
      <c r="J814" s="199"/>
      <c r="N814" s="199"/>
    </row>
    <row r="815" spans="7:14" s="195" customFormat="1" x14ac:dyDescent="0.25">
      <c r="G815" s="199"/>
      <c r="I815" s="199"/>
      <c r="J815" s="199"/>
      <c r="N815" s="199"/>
    </row>
    <row r="816" spans="7:14" s="195" customFormat="1" x14ac:dyDescent="0.25">
      <c r="G816" s="199"/>
      <c r="I816" s="199"/>
      <c r="J816" s="199"/>
      <c r="N816" s="199"/>
    </row>
    <row r="817" spans="7:14" s="195" customFormat="1" x14ac:dyDescent="0.25">
      <c r="G817" s="199"/>
      <c r="I817" s="199"/>
      <c r="J817" s="199"/>
      <c r="N817" s="199"/>
    </row>
    <row r="818" spans="7:14" s="195" customFormat="1" x14ac:dyDescent="0.25">
      <c r="G818" s="199"/>
      <c r="I818" s="199"/>
      <c r="J818" s="199"/>
      <c r="N818" s="199"/>
    </row>
    <row r="819" spans="7:14" s="195" customFormat="1" x14ac:dyDescent="0.25">
      <c r="G819" s="199"/>
      <c r="I819" s="199"/>
      <c r="J819" s="199"/>
      <c r="N819" s="199"/>
    </row>
    <row r="820" spans="7:14" s="195" customFormat="1" x14ac:dyDescent="0.25">
      <c r="G820" s="199"/>
      <c r="I820" s="199"/>
      <c r="J820" s="199"/>
      <c r="N820" s="199"/>
    </row>
    <row r="821" spans="7:14" s="195" customFormat="1" x14ac:dyDescent="0.25">
      <c r="G821" s="199"/>
      <c r="I821" s="199"/>
      <c r="J821" s="199"/>
      <c r="N821" s="199"/>
    </row>
    <row r="822" spans="7:14" s="195" customFormat="1" x14ac:dyDescent="0.25">
      <c r="G822" s="199"/>
      <c r="I822" s="199"/>
      <c r="J822" s="199"/>
      <c r="N822" s="199"/>
    </row>
    <row r="823" spans="7:14" s="195" customFormat="1" x14ac:dyDescent="0.25">
      <c r="G823" s="199"/>
      <c r="I823" s="199"/>
      <c r="J823" s="199"/>
      <c r="N823" s="199"/>
    </row>
    <row r="824" spans="7:14" s="195" customFormat="1" x14ac:dyDescent="0.25">
      <c r="G824" s="199"/>
      <c r="I824" s="199"/>
      <c r="J824" s="199"/>
      <c r="N824" s="199"/>
    </row>
    <row r="825" spans="7:14" s="195" customFormat="1" x14ac:dyDescent="0.25">
      <c r="G825" s="199"/>
      <c r="I825" s="199"/>
      <c r="J825" s="199"/>
      <c r="N825" s="199"/>
    </row>
    <row r="826" spans="7:14" s="195" customFormat="1" x14ac:dyDescent="0.25">
      <c r="G826" s="199"/>
      <c r="I826" s="199"/>
      <c r="J826" s="199"/>
      <c r="N826" s="199"/>
    </row>
    <row r="827" spans="7:14" s="195" customFormat="1" x14ac:dyDescent="0.25">
      <c r="G827" s="199"/>
      <c r="I827" s="199"/>
      <c r="J827" s="199"/>
      <c r="N827" s="199"/>
    </row>
    <row r="828" spans="7:14" s="195" customFormat="1" x14ac:dyDescent="0.25">
      <c r="G828" s="199"/>
      <c r="I828" s="199"/>
      <c r="J828" s="199"/>
      <c r="N828" s="199"/>
    </row>
    <row r="829" spans="7:14" s="195" customFormat="1" x14ac:dyDescent="0.25">
      <c r="G829" s="199"/>
      <c r="I829" s="199"/>
      <c r="J829" s="199"/>
      <c r="N829" s="199"/>
    </row>
    <row r="830" spans="7:14" s="195" customFormat="1" x14ac:dyDescent="0.25">
      <c r="G830" s="199"/>
      <c r="I830" s="199"/>
      <c r="J830" s="199"/>
      <c r="N830" s="199"/>
    </row>
    <row r="831" spans="7:14" s="195" customFormat="1" x14ac:dyDescent="0.25">
      <c r="G831" s="199"/>
      <c r="I831" s="199"/>
      <c r="J831" s="199"/>
      <c r="N831" s="199"/>
    </row>
    <row r="832" spans="7:14" s="195" customFormat="1" x14ac:dyDescent="0.25">
      <c r="G832" s="199"/>
      <c r="I832" s="199"/>
      <c r="J832" s="199"/>
      <c r="N832" s="199"/>
    </row>
    <row r="833" spans="7:14" s="195" customFormat="1" x14ac:dyDescent="0.25">
      <c r="G833" s="199"/>
      <c r="I833" s="199"/>
      <c r="J833" s="199"/>
      <c r="N833" s="199"/>
    </row>
    <row r="834" spans="7:14" s="195" customFormat="1" x14ac:dyDescent="0.25">
      <c r="G834" s="199"/>
      <c r="I834" s="199"/>
      <c r="J834" s="199"/>
      <c r="N834" s="199"/>
    </row>
    <row r="835" spans="7:14" s="195" customFormat="1" x14ac:dyDescent="0.25">
      <c r="G835" s="199"/>
      <c r="I835" s="199"/>
      <c r="J835" s="199"/>
      <c r="N835" s="199"/>
    </row>
    <row r="836" spans="7:14" s="195" customFormat="1" x14ac:dyDescent="0.25">
      <c r="G836" s="199"/>
      <c r="I836" s="199"/>
      <c r="J836" s="199"/>
      <c r="N836" s="199"/>
    </row>
    <row r="837" spans="7:14" s="195" customFormat="1" x14ac:dyDescent="0.25">
      <c r="G837" s="199"/>
      <c r="I837" s="199"/>
      <c r="J837" s="199"/>
      <c r="N837" s="199"/>
    </row>
    <row r="838" spans="7:14" s="195" customFormat="1" x14ac:dyDescent="0.25">
      <c r="G838" s="199"/>
      <c r="I838" s="199"/>
      <c r="J838" s="199"/>
      <c r="N838" s="199"/>
    </row>
    <row r="839" spans="7:14" s="195" customFormat="1" x14ac:dyDescent="0.25">
      <c r="G839" s="199"/>
      <c r="I839" s="199"/>
      <c r="J839" s="199"/>
      <c r="N839" s="199"/>
    </row>
    <row r="840" spans="7:14" s="195" customFormat="1" x14ac:dyDescent="0.25">
      <c r="G840" s="199"/>
      <c r="I840" s="199"/>
      <c r="J840" s="199"/>
      <c r="N840" s="199"/>
    </row>
    <row r="841" spans="7:14" s="195" customFormat="1" x14ac:dyDescent="0.25">
      <c r="G841" s="199"/>
      <c r="I841" s="199"/>
      <c r="J841" s="199"/>
      <c r="N841" s="199"/>
    </row>
    <row r="842" spans="7:14" s="195" customFormat="1" x14ac:dyDescent="0.25">
      <c r="G842" s="199"/>
      <c r="I842" s="199"/>
      <c r="J842" s="199"/>
      <c r="N842" s="199"/>
    </row>
    <row r="843" spans="7:14" s="195" customFormat="1" x14ac:dyDescent="0.25">
      <c r="G843" s="199"/>
      <c r="I843" s="199"/>
      <c r="J843" s="199"/>
      <c r="N843" s="199"/>
    </row>
    <row r="844" spans="7:14" s="195" customFormat="1" x14ac:dyDescent="0.25">
      <c r="G844" s="199"/>
      <c r="I844" s="199"/>
      <c r="J844" s="199"/>
      <c r="N844" s="199"/>
    </row>
    <row r="845" spans="7:14" s="195" customFormat="1" x14ac:dyDescent="0.25">
      <c r="G845" s="199"/>
      <c r="I845" s="199"/>
      <c r="J845" s="199"/>
      <c r="N845" s="199"/>
    </row>
    <row r="846" spans="7:14" s="195" customFormat="1" x14ac:dyDescent="0.25">
      <c r="G846" s="199"/>
      <c r="I846" s="199"/>
      <c r="J846" s="199"/>
      <c r="N846" s="199"/>
    </row>
    <row r="847" spans="7:14" s="195" customFormat="1" x14ac:dyDescent="0.25">
      <c r="G847" s="199"/>
      <c r="I847" s="199"/>
      <c r="J847" s="199"/>
      <c r="N847" s="199"/>
    </row>
    <row r="848" spans="7:14" s="195" customFormat="1" x14ac:dyDescent="0.25">
      <c r="G848" s="199"/>
      <c r="I848" s="199"/>
      <c r="J848" s="199"/>
      <c r="N848" s="199"/>
    </row>
    <row r="849" spans="7:14" s="195" customFormat="1" x14ac:dyDescent="0.25">
      <c r="G849" s="199"/>
      <c r="I849" s="199"/>
      <c r="J849" s="199"/>
      <c r="N849" s="199"/>
    </row>
    <row r="850" spans="7:14" s="195" customFormat="1" x14ac:dyDescent="0.25">
      <c r="G850" s="199"/>
      <c r="I850" s="199"/>
      <c r="J850" s="199"/>
      <c r="N850" s="199"/>
    </row>
    <row r="851" spans="7:14" s="195" customFormat="1" x14ac:dyDescent="0.25">
      <c r="G851" s="199"/>
      <c r="I851" s="199"/>
      <c r="J851" s="199"/>
      <c r="N851" s="199"/>
    </row>
    <row r="852" spans="7:14" s="195" customFormat="1" x14ac:dyDescent="0.25">
      <c r="G852" s="199"/>
      <c r="I852" s="199"/>
      <c r="J852" s="199"/>
      <c r="N852" s="199"/>
    </row>
    <row r="853" spans="7:14" s="195" customFormat="1" x14ac:dyDescent="0.25">
      <c r="G853" s="199"/>
      <c r="I853" s="199"/>
      <c r="J853" s="199"/>
      <c r="N853" s="199"/>
    </row>
    <row r="854" spans="7:14" s="195" customFormat="1" x14ac:dyDescent="0.25">
      <c r="G854" s="199"/>
      <c r="I854" s="199"/>
      <c r="J854" s="199"/>
      <c r="N854" s="199"/>
    </row>
    <row r="855" spans="7:14" s="195" customFormat="1" x14ac:dyDescent="0.25">
      <c r="G855" s="199"/>
      <c r="I855" s="199"/>
      <c r="J855" s="199"/>
      <c r="N855" s="199"/>
    </row>
    <row r="856" spans="7:14" s="195" customFormat="1" x14ac:dyDescent="0.25">
      <c r="G856" s="199"/>
      <c r="I856" s="199"/>
      <c r="J856" s="199"/>
      <c r="N856" s="199"/>
    </row>
    <row r="857" spans="7:14" s="195" customFormat="1" x14ac:dyDescent="0.25">
      <c r="G857" s="199"/>
      <c r="I857" s="199"/>
      <c r="J857" s="199"/>
      <c r="N857" s="199"/>
    </row>
    <row r="858" spans="7:14" s="195" customFormat="1" x14ac:dyDescent="0.25">
      <c r="G858" s="199"/>
      <c r="I858" s="199"/>
      <c r="J858" s="199"/>
      <c r="N858" s="199"/>
    </row>
    <row r="859" spans="7:14" s="195" customFormat="1" x14ac:dyDescent="0.25">
      <c r="G859" s="199"/>
      <c r="I859" s="199"/>
      <c r="J859" s="199"/>
      <c r="N859" s="199"/>
    </row>
    <row r="860" spans="7:14" s="195" customFormat="1" x14ac:dyDescent="0.25">
      <c r="G860" s="199"/>
      <c r="I860" s="199"/>
      <c r="J860" s="199"/>
      <c r="N860" s="199"/>
    </row>
    <row r="861" spans="7:14" s="195" customFormat="1" x14ac:dyDescent="0.25">
      <c r="G861" s="199"/>
      <c r="I861" s="199"/>
      <c r="J861" s="199"/>
      <c r="N861" s="199"/>
    </row>
    <row r="862" spans="7:14" s="195" customFormat="1" x14ac:dyDescent="0.25">
      <c r="G862" s="199"/>
      <c r="I862" s="199"/>
      <c r="J862" s="199"/>
      <c r="N862" s="199"/>
    </row>
    <row r="863" spans="7:14" s="195" customFormat="1" x14ac:dyDescent="0.25">
      <c r="G863" s="199"/>
      <c r="I863" s="199"/>
      <c r="J863" s="199"/>
      <c r="N863" s="199"/>
    </row>
    <row r="864" spans="7:14" s="195" customFormat="1" x14ac:dyDescent="0.25">
      <c r="G864" s="199"/>
      <c r="I864" s="199"/>
      <c r="J864" s="199"/>
      <c r="N864" s="199"/>
    </row>
    <row r="865" spans="7:14" s="195" customFormat="1" x14ac:dyDescent="0.25">
      <c r="G865" s="199"/>
      <c r="I865" s="199"/>
      <c r="J865" s="199"/>
      <c r="N865" s="199"/>
    </row>
    <row r="866" spans="7:14" s="195" customFormat="1" x14ac:dyDescent="0.25">
      <c r="G866" s="199"/>
      <c r="I866" s="199"/>
      <c r="J866" s="199"/>
      <c r="N866" s="199"/>
    </row>
    <row r="867" spans="7:14" s="195" customFormat="1" x14ac:dyDescent="0.25">
      <c r="G867" s="199"/>
      <c r="I867" s="199"/>
      <c r="J867" s="199"/>
      <c r="N867" s="199"/>
    </row>
    <row r="868" spans="7:14" s="195" customFormat="1" x14ac:dyDescent="0.25">
      <c r="G868" s="199"/>
      <c r="I868" s="199"/>
      <c r="J868" s="199"/>
      <c r="N868" s="199"/>
    </row>
    <row r="869" spans="7:14" s="195" customFormat="1" x14ac:dyDescent="0.25">
      <c r="G869" s="199"/>
      <c r="I869" s="199"/>
      <c r="J869" s="199"/>
      <c r="N869" s="199"/>
    </row>
    <row r="870" spans="7:14" s="195" customFormat="1" x14ac:dyDescent="0.25">
      <c r="G870" s="199"/>
      <c r="I870" s="199"/>
      <c r="J870" s="199"/>
      <c r="N870" s="199"/>
    </row>
    <row r="871" spans="7:14" s="195" customFormat="1" x14ac:dyDescent="0.25">
      <c r="G871" s="199"/>
      <c r="I871" s="199"/>
      <c r="J871" s="199"/>
      <c r="N871" s="199"/>
    </row>
    <row r="872" spans="7:14" s="195" customFormat="1" x14ac:dyDescent="0.25">
      <c r="G872" s="199"/>
      <c r="I872" s="199"/>
      <c r="J872" s="199"/>
      <c r="N872" s="199"/>
    </row>
    <row r="873" spans="7:14" s="195" customFormat="1" x14ac:dyDescent="0.25">
      <c r="G873" s="199"/>
      <c r="I873" s="199"/>
      <c r="J873" s="199"/>
      <c r="N873" s="199"/>
    </row>
    <row r="874" spans="7:14" s="195" customFormat="1" x14ac:dyDescent="0.25">
      <c r="G874" s="199"/>
      <c r="I874" s="199"/>
      <c r="J874" s="199"/>
      <c r="N874" s="199"/>
    </row>
    <row r="875" spans="7:14" s="195" customFormat="1" x14ac:dyDescent="0.25">
      <c r="G875" s="199"/>
      <c r="I875" s="199"/>
      <c r="J875" s="199"/>
      <c r="N875" s="199"/>
    </row>
    <row r="876" spans="7:14" s="195" customFormat="1" x14ac:dyDescent="0.25">
      <c r="G876" s="199"/>
      <c r="I876" s="199"/>
      <c r="J876" s="199"/>
      <c r="N876" s="199"/>
    </row>
    <row r="877" spans="7:14" s="195" customFormat="1" x14ac:dyDescent="0.25">
      <c r="G877" s="199"/>
      <c r="I877" s="199"/>
      <c r="J877" s="199"/>
      <c r="N877" s="199"/>
    </row>
    <row r="878" spans="7:14" s="195" customFormat="1" x14ac:dyDescent="0.25">
      <c r="G878" s="199"/>
      <c r="I878" s="199"/>
      <c r="J878" s="199"/>
      <c r="N878" s="199"/>
    </row>
    <row r="879" spans="7:14" s="195" customFormat="1" x14ac:dyDescent="0.25">
      <c r="G879" s="199"/>
      <c r="I879" s="199"/>
      <c r="J879" s="199"/>
      <c r="N879" s="199"/>
    </row>
    <row r="880" spans="7:14" s="195" customFormat="1" x14ac:dyDescent="0.25">
      <c r="G880" s="199"/>
      <c r="I880" s="199"/>
      <c r="J880" s="199"/>
      <c r="N880" s="199"/>
    </row>
    <row r="881" spans="7:14" s="195" customFormat="1" x14ac:dyDescent="0.25">
      <c r="G881" s="199"/>
      <c r="I881" s="199"/>
      <c r="J881" s="199"/>
      <c r="N881" s="199"/>
    </row>
    <row r="882" spans="7:14" s="195" customFormat="1" x14ac:dyDescent="0.25">
      <c r="G882" s="199"/>
      <c r="I882" s="199"/>
      <c r="J882" s="199"/>
      <c r="N882" s="199"/>
    </row>
    <row r="883" spans="7:14" s="195" customFormat="1" x14ac:dyDescent="0.25">
      <c r="G883" s="199"/>
      <c r="I883" s="199"/>
      <c r="J883" s="199"/>
      <c r="N883" s="199"/>
    </row>
    <row r="884" spans="7:14" s="195" customFormat="1" x14ac:dyDescent="0.25">
      <c r="G884" s="199"/>
      <c r="I884" s="199"/>
      <c r="J884" s="199"/>
      <c r="N884" s="199"/>
    </row>
    <row r="885" spans="7:14" s="195" customFormat="1" x14ac:dyDescent="0.25">
      <c r="G885" s="199"/>
      <c r="I885" s="199"/>
      <c r="J885" s="199"/>
      <c r="N885" s="199"/>
    </row>
    <row r="886" spans="7:14" s="195" customFormat="1" x14ac:dyDescent="0.25">
      <c r="G886" s="199"/>
      <c r="I886" s="199"/>
      <c r="J886" s="199"/>
      <c r="N886" s="199"/>
    </row>
    <row r="887" spans="7:14" s="195" customFormat="1" x14ac:dyDescent="0.25">
      <c r="G887" s="199"/>
      <c r="I887" s="199"/>
      <c r="J887" s="199"/>
      <c r="N887" s="199"/>
    </row>
    <row r="888" spans="7:14" s="195" customFormat="1" x14ac:dyDescent="0.25">
      <c r="G888" s="199"/>
      <c r="I888" s="199"/>
      <c r="J888" s="199"/>
      <c r="N888" s="199"/>
    </row>
    <row r="889" spans="7:14" s="195" customFormat="1" x14ac:dyDescent="0.25">
      <c r="G889" s="199"/>
      <c r="I889" s="199"/>
      <c r="J889" s="199"/>
      <c r="N889" s="199"/>
    </row>
    <row r="890" spans="7:14" s="195" customFormat="1" x14ac:dyDescent="0.25">
      <c r="G890" s="199"/>
      <c r="I890" s="199"/>
      <c r="J890" s="199"/>
      <c r="N890" s="199"/>
    </row>
    <row r="891" spans="7:14" s="195" customFormat="1" x14ac:dyDescent="0.25">
      <c r="G891" s="199"/>
      <c r="I891" s="199"/>
      <c r="J891" s="199"/>
      <c r="N891" s="199"/>
    </row>
    <row r="892" spans="7:14" s="195" customFormat="1" x14ac:dyDescent="0.25">
      <c r="G892" s="199"/>
      <c r="I892" s="199"/>
      <c r="J892" s="199"/>
      <c r="N892" s="199"/>
    </row>
    <row r="893" spans="7:14" s="195" customFormat="1" x14ac:dyDescent="0.25">
      <c r="G893" s="199"/>
      <c r="I893" s="199"/>
      <c r="J893" s="199"/>
      <c r="N893" s="199"/>
    </row>
    <row r="894" spans="7:14" s="195" customFormat="1" x14ac:dyDescent="0.25">
      <c r="G894" s="199"/>
      <c r="I894" s="199"/>
      <c r="J894" s="199"/>
      <c r="N894" s="199"/>
    </row>
    <row r="895" spans="7:14" s="195" customFormat="1" x14ac:dyDescent="0.25">
      <c r="G895" s="199"/>
      <c r="I895" s="199"/>
      <c r="J895" s="199"/>
      <c r="N895" s="199"/>
    </row>
    <row r="896" spans="7:14" s="195" customFormat="1" x14ac:dyDescent="0.25">
      <c r="G896" s="199"/>
      <c r="I896" s="199"/>
      <c r="J896" s="199"/>
      <c r="N896" s="199"/>
    </row>
    <row r="897" spans="7:14" s="195" customFormat="1" x14ac:dyDescent="0.25">
      <c r="G897" s="199"/>
      <c r="I897" s="199"/>
      <c r="J897" s="199"/>
      <c r="N897" s="199"/>
    </row>
    <row r="898" spans="7:14" s="195" customFormat="1" x14ac:dyDescent="0.25">
      <c r="G898" s="199"/>
      <c r="I898" s="199"/>
      <c r="J898" s="199"/>
      <c r="N898" s="199"/>
    </row>
    <row r="899" spans="7:14" s="195" customFormat="1" x14ac:dyDescent="0.25">
      <c r="G899" s="199"/>
      <c r="I899" s="199"/>
      <c r="J899" s="199"/>
      <c r="N899" s="199"/>
    </row>
    <row r="900" spans="7:14" s="195" customFormat="1" x14ac:dyDescent="0.25">
      <c r="G900" s="199"/>
      <c r="I900" s="199"/>
      <c r="J900" s="199"/>
      <c r="N900" s="199"/>
    </row>
    <row r="901" spans="7:14" s="195" customFormat="1" x14ac:dyDescent="0.25">
      <c r="G901" s="199"/>
      <c r="I901" s="199"/>
      <c r="J901" s="199"/>
      <c r="N901" s="199"/>
    </row>
    <row r="902" spans="7:14" s="195" customFormat="1" x14ac:dyDescent="0.25">
      <c r="G902" s="199"/>
      <c r="I902" s="199"/>
      <c r="J902" s="199"/>
      <c r="N902" s="199"/>
    </row>
    <row r="903" spans="7:14" s="195" customFormat="1" x14ac:dyDescent="0.25">
      <c r="G903" s="199"/>
      <c r="I903" s="199"/>
      <c r="J903" s="199"/>
      <c r="N903" s="199"/>
    </row>
    <row r="904" spans="7:14" s="195" customFormat="1" x14ac:dyDescent="0.25">
      <c r="G904" s="199"/>
      <c r="I904" s="199"/>
      <c r="J904" s="199"/>
      <c r="N904" s="199"/>
    </row>
    <row r="905" spans="7:14" s="195" customFormat="1" x14ac:dyDescent="0.25">
      <c r="G905" s="199"/>
      <c r="I905" s="199"/>
      <c r="J905" s="199"/>
      <c r="N905" s="199"/>
    </row>
    <row r="906" spans="7:14" s="195" customFormat="1" x14ac:dyDescent="0.25">
      <c r="G906" s="199"/>
      <c r="I906" s="199"/>
      <c r="J906" s="199"/>
      <c r="N906" s="199"/>
    </row>
    <row r="907" spans="7:14" s="195" customFormat="1" x14ac:dyDescent="0.25">
      <c r="G907" s="199"/>
      <c r="I907" s="199"/>
      <c r="J907" s="199"/>
      <c r="N907" s="199"/>
    </row>
    <row r="908" spans="7:14" s="195" customFormat="1" x14ac:dyDescent="0.25">
      <c r="G908" s="199"/>
      <c r="I908" s="199"/>
      <c r="J908" s="199"/>
      <c r="N908" s="199"/>
    </row>
    <row r="909" spans="7:14" s="195" customFormat="1" x14ac:dyDescent="0.25">
      <c r="G909" s="199"/>
      <c r="I909" s="199"/>
      <c r="J909" s="199"/>
      <c r="N909" s="199"/>
    </row>
    <row r="910" spans="7:14" s="195" customFormat="1" x14ac:dyDescent="0.25">
      <c r="G910" s="199"/>
      <c r="I910" s="199"/>
      <c r="J910" s="199"/>
      <c r="N910" s="199"/>
    </row>
    <row r="911" spans="7:14" s="195" customFormat="1" x14ac:dyDescent="0.25">
      <c r="G911" s="199"/>
      <c r="I911" s="199"/>
      <c r="J911" s="199"/>
      <c r="N911" s="199"/>
    </row>
    <row r="912" spans="7:14" s="195" customFormat="1" x14ac:dyDescent="0.25">
      <c r="G912" s="199"/>
      <c r="I912" s="199"/>
      <c r="J912" s="199"/>
      <c r="N912" s="199"/>
    </row>
    <row r="913" spans="7:14" s="195" customFormat="1" x14ac:dyDescent="0.25">
      <c r="G913" s="199"/>
      <c r="I913" s="199"/>
      <c r="J913" s="199"/>
      <c r="N913" s="199"/>
    </row>
    <row r="914" spans="7:14" s="195" customFormat="1" x14ac:dyDescent="0.25">
      <c r="G914" s="199"/>
      <c r="I914" s="199"/>
      <c r="J914" s="199"/>
      <c r="N914" s="199"/>
    </row>
    <row r="915" spans="7:14" s="195" customFormat="1" x14ac:dyDescent="0.25">
      <c r="G915" s="199"/>
      <c r="I915" s="199"/>
      <c r="J915" s="199"/>
      <c r="N915" s="199"/>
    </row>
    <row r="916" spans="7:14" s="195" customFormat="1" x14ac:dyDescent="0.25">
      <c r="G916" s="199"/>
      <c r="I916" s="199"/>
      <c r="J916" s="199"/>
      <c r="N916" s="199"/>
    </row>
    <row r="917" spans="7:14" s="195" customFormat="1" x14ac:dyDescent="0.25">
      <c r="G917" s="199"/>
      <c r="I917" s="199"/>
      <c r="J917" s="199"/>
      <c r="N917" s="199"/>
    </row>
    <row r="918" spans="7:14" s="195" customFormat="1" x14ac:dyDescent="0.25">
      <c r="G918" s="199"/>
      <c r="I918" s="199"/>
      <c r="J918" s="199"/>
      <c r="N918" s="199"/>
    </row>
    <row r="919" spans="7:14" s="195" customFormat="1" x14ac:dyDescent="0.25">
      <c r="G919" s="199"/>
      <c r="I919" s="199"/>
      <c r="J919" s="199"/>
      <c r="N919" s="199"/>
    </row>
    <row r="920" spans="7:14" s="195" customFormat="1" x14ac:dyDescent="0.25">
      <c r="G920" s="199"/>
      <c r="I920" s="199"/>
      <c r="J920" s="199"/>
      <c r="N920" s="199"/>
    </row>
    <row r="921" spans="7:14" s="195" customFormat="1" x14ac:dyDescent="0.25">
      <c r="G921" s="199"/>
      <c r="I921" s="199"/>
      <c r="J921" s="199"/>
      <c r="N921" s="199"/>
    </row>
    <row r="922" spans="7:14" s="195" customFormat="1" x14ac:dyDescent="0.25">
      <c r="G922" s="199"/>
      <c r="I922" s="199"/>
      <c r="J922" s="199"/>
      <c r="N922" s="199"/>
    </row>
    <row r="923" spans="7:14" s="195" customFormat="1" x14ac:dyDescent="0.25">
      <c r="G923" s="199"/>
      <c r="I923" s="199"/>
      <c r="J923" s="199"/>
      <c r="N923" s="199"/>
    </row>
    <row r="924" spans="7:14" s="195" customFormat="1" x14ac:dyDescent="0.25">
      <c r="G924" s="199"/>
      <c r="I924" s="199"/>
      <c r="J924" s="199"/>
      <c r="N924" s="199"/>
    </row>
    <row r="925" spans="7:14" s="195" customFormat="1" x14ac:dyDescent="0.25">
      <c r="G925" s="199"/>
      <c r="I925" s="199"/>
      <c r="J925" s="199"/>
      <c r="N925" s="199"/>
    </row>
    <row r="926" spans="7:14" s="195" customFormat="1" x14ac:dyDescent="0.25">
      <c r="G926" s="199"/>
      <c r="I926" s="199"/>
      <c r="J926" s="199"/>
      <c r="N926" s="199"/>
    </row>
    <row r="927" spans="7:14" s="195" customFormat="1" x14ac:dyDescent="0.25">
      <c r="G927" s="199"/>
      <c r="I927" s="199"/>
      <c r="J927" s="199"/>
      <c r="N927" s="199"/>
    </row>
    <row r="928" spans="7:14" s="195" customFormat="1" x14ac:dyDescent="0.25">
      <c r="G928" s="199"/>
      <c r="I928" s="199"/>
      <c r="J928" s="199"/>
      <c r="N928" s="199"/>
    </row>
    <row r="929" spans="7:14" s="195" customFormat="1" x14ac:dyDescent="0.25">
      <c r="G929" s="199"/>
      <c r="I929" s="199"/>
      <c r="J929" s="199"/>
      <c r="N929" s="199"/>
    </row>
    <row r="930" spans="7:14" s="195" customFormat="1" x14ac:dyDescent="0.25">
      <c r="G930" s="199"/>
      <c r="I930" s="199"/>
      <c r="J930" s="199"/>
      <c r="N930" s="199"/>
    </row>
    <row r="931" spans="7:14" s="195" customFormat="1" x14ac:dyDescent="0.25">
      <c r="G931" s="199"/>
      <c r="I931" s="199"/>
      <c r="J931" s="199"/>
      <c r="N931" s="199"/>
    </row>
    <row r="932" spans="7:14" s="195" customFormat="1" x14ac:dyDescent="0.25">
      <c r="G932" s="199"/>
      <c r="I932" s="199"/>
      <c r="J932" s="199"/>
      <c r="N932" s="199"/>
    </row>
    <row r="933" spans="7:14" s="195" customFormat="1" x14ac:dyDescent="0.25">
      <c r="G933" s="199"/>
      <c r="I933" s="199"/>
      <c r="J933" s="199"/>
      <c r="N933" s="199"/>
    </row>
    <row r="934" spans="7:14" s="195" customFormat="1" x14ac:dyDescent="0.25">
      <c r="G934" s="199"/>
      <c r="I934" s="199"/>
      <c r="J934" s="199"/>
      <c r="N934" s="199"/>
    </row>
    <row r="935" spans="7:14" s="195" customFormat="1" x14ac:dyDescent="0.25">
      <c r="G935" s="199"/>
      <c r="I935" s="199"/>
      <c r="J935" s="199"/>
      <c r="N935" s="199"/>
    </row>
    <row r="936" spans="7:14" s="195" customFormat="1" x14ac:dyDescent="0.25">
      <c r="G936" s="199"/>
      <c r="I936" s="199"/>
      <c r="J936" s="199"/>
      <c r="N936" s="199"/>
    </row>
    <row r="937" spans="7:14" s="195" customFormat="1" x14ac:dyDescent="0.25">
      <c r="G937" s="199"/>
      <c r="I937" s="199"/>
      <c r="J937" s="199"/>
      <c r="N937" s="199"/>
    </row>
    <row r="938" spans="7:14" s="195" customFormat="1" x14ac:dyDescent="0.25">
      <c r="G938" s="199"/>
      <c r="I938" s="199"/>
      <c r="J938" s="199"/>
      <c r="N938" s="199"/>
    </row>
    <row r="939" spans="7:14" s="195" customFormat="1" x14ac:dyDescent="0.25">
      <c r="G939" s="199"/>
      <c r="I939" s="199"/>
      <c r="J939" s="199"/>
      <c r="N939" s="199"/>
    </row>
    <row r="940" spans="7:14" s="195" customFormat="1" x14ac:dyDescent="0.25">
      <c r="G940" s="199"/>
      <c r="I940" s="199"/>
      <c r="J940" s="199"/>
      <c r="N940" s="199"/>
    </row>
    <row r="941" spans="7:14" s="195" customFormat="1" x14ac:dyDescent="0.25">
      <c r="G941" s="199"/>
      <c r="I941" s="199"/>
      <c r="J941" s="199"/>
      <c r="N941" s="199"/>
    </row>
    <row r="942" spans="7:14" s="195" customFormat="1" x14ac:dyDescent="0.25">
      <c r="G942" s="199"/>
      <c r="I942" s="199"/>
      <c r="J942" s="199"/>
      <c r="N942" s="199"/>
    </row>
    <row r="943" spans="7:14" s="195" customFormat="1" x14ac:dyDescent="0.25">
      <c r="G943" s="199"/>
      <c r="I943" s="199"/>
      <c r="J943" s="199"/>
      <c r="N943" s="199"/>
    </row>
    <row r="944" spans="7:14" s="195" customFormat="1" x14ac:dyDescent="0.25">
      <c r="G944" s="199"/>
      <c r="I944" s="199"/>
      <c r="J944" s="199"/>
      <c r="N944" s="199"/>
    </row>
    <row r="945" spans="7:14" s="195" customFormat="1" x14ac:dyDescent="0.25">
      <c r="G945" s="199"/>
      <c r="I945" s="199"/>
      <c r="J945" s="199"/>
      <c r="N945" s="199"/>
    </row>
    <row r="946" spans="7:14" s="195" customFormat="1" x14ac:dyDescent="0.25">
      <c r="G946" s="199"/>
      <c r="I946" s="199"/>
      <c r="J946" s="199"/>
      <c r="N946" s="199"/>
    </row>
    <row r="947" spans="7:14" s="195" customFormat="1" x14ac:dyDescent="0.25">
      <c r="G947" s="199"/>
      <c r="I947" s="199"/>
      <c r="J947" s="199"/>
      <c r="N947" s="199"/>
    </row>
    <row r="948" spans="7:14" s="195" customFormat="1" x14ac:dyDescent="0.25">
      <c r="G948" s="199"/>
      <c r="I948" s="199"/>
      <c r="J948" s="199"/>
      <c r="N948" s="199"/>
    </row>
    <row r="949" spans="7:14" s="195" customFormat="1" x14ac:dyDescent="0.25">
      <c r="G949" s="199"/>
      <c r="I949" s="199"/>
      <c r="J949" s="199"/>
      <c r="N949" s="199"/>
    </row>
    <row r="950" spans="7:14" s="195" customFormat="1" x14ac:dyDescent="0.25">
      <c r="G950" s="199"/>
      <c r="I950" s="199"/>
      <c r="J950" s="199"/>
      <c r="N950" s="199"/>
    </row>
    <row r="951" spans="7:14" s="195" customFormat="1" x14ac:dyDescent="0.25">
      <c r="G951" s="199"/>
      <c r="I951" s="199"/>
      <c r="J951" s="199"/>
      <c r="N951" s="199"/>
    </row>
    <row r="952" spans="7:14" s="195" customFormat="1" x14ac:dyDescent="0.25">
      <c r="G952" s="199"/>
      <c r="I952" s="199"/>
      <c r="J952" s="199"/>
      <c r="N952" s="199"/>
    </row>
    <row r="953" spans="7:14" s="195" customFormat="1" x14ac:dyDescent="0.25">
      <c r="G953" s="199"/>
      <c r="I953" s="199"/>
      <c r="J953" s="199"/>
      <c r="N953" s="199"/>
    </row>
    <row r="954" spans="7:14" s="195" customFormat="1" x14ac:dyDescent="0.25">
      <c r="G954" s="199"/>
      <c r="I954" s="199"/>
      <c r="J954" s="199"/>
      <c r="N954" s="199"/>
    </row>
    <row r="955" spans="7:14" s="195" customFormat="1" x14ac:dyDescent="0.25">
      <c r="G955" s="199"/>
      <c r="I955" s="199"/>
      <c r="J955" s="199"/>
      <c r="N955" s="199"/>
    </row>
    <row r="956" spans="7:14" s="195" customFormat="1" x14ac:dyDescent="0.25">
      <c r="G956" s="199"/>
      <c r="I956" s="199"/>
      <c r="J956" s="199"/>
      <c r="N956" s="199"/>
    </row>
    <row r="957" spans="7:14" s="195" customFormat="1" x14ac:dyDescent="0.25">
      <c r="G957" s="199"/>
      <c r="I957" s="199"/>
      <c r="J957" s="199"/>
      <c r="N957" s="199"/>
    </row>
    <row r="958" spans="7:14" s="195" customFormat="1" x14ac:dyDescent="0.25">
      <c r="G958" s="199"/>
      <c r="I958" s="199"/>
      <c r="J958" s="199"/>
      <c r="N958" s="199"/>
    </row>
    <row r="959" spans="7:14" s="195" customFormat="1" x14ac:dyDescent="0.25">
      <c r="G959" s="199"/>
      <c r="I959" s="199"/>
      <c r="J959" s="199"/>
      <c r="N959" s="199"/>
    </row>
    <row r="960" spans="7:14" s="195" customFormat="1" x14ac:dyDescent="0.25">
      <c r="G960" s="199"/>
      <c r="I960" s="199"/>
      <c r="J960" s="199"/>
      <c r="N960" s="199"/>
    </row>
    <row r="961" spans="7:14" s="195" customFormat="1" x14ac:dyDescent="0.25">
      <c r="G961" s="199"/>
      <c r="I961" s="199"/>
      <c r="J961" s="199"/>
      <c r="N961" s="199"/>
    </row>
    <row r="962" spans="7:14" s="195" customFormat="1" x14ac:dyDescent="0.25">
      <c r="G962" s="199"/>
      <c r="I962" s="199"/>
      <c r="J962" s="199"/>
      <c r="N962" s="199"/>
    </row>
    <row r="963" spans="7:14" s="195" customFormat="1" x14ac:dyDescent="0.25">
      <c r="G963" s="199"/>
      <c r="I963" s="199"/>
      <c r="J963" s="199"/>
      <c r="N963" s="199"/>
    </row>
    <row r="964" spans="7:14" s="195" customFormat="1" x14ac:dyDescent="0.25">
      <c r="G964" s="199"/>
      <c r="I964" s="199"/>
      <c r="J964" s="199"/>
      <c r="N964" s="199"/>
    </row>
    <row r="965" spans="7:14" s="195" customFormat="1" x14ac:dyDescent="0.25">
      <c r="G965" s="199"/>
      <c r="I965" s="199"/>
      <c r="J965" s="199"/>
      <c r="N965" s="199"/>
    </row>
    <row r="966" spans="7:14" s="195" customFormat="1" x14ac:dyDescent="0.25">
      <c r="G966" s="199"/>
      <c r="I966" s="199"/>
      <c r="J966" s="199"/>
      <c r="N966" s="199"/>
    </row>
    <row r="967" spans="7:14" s="195" customFormat="1" x14ac:dyDescent="0.25">
      <c r="G967" s="199"/>
      <c r="I967" s="199"/>
      <c r="J967" s="199"/>
      <c r="N967" s="199"/>
    </row>
    <row r="968" spans="7:14" s="195" customFormat="1" x14ac:dyDescent="0.25">
      <c r="G968" s="199"/>
      <c r="I968" s="199"/>
      <c r="J968" s="199"/>
      <c r="N968" s="199"/>
    </row>
    <row r="969" spans="7:14" s="195" customFormat="1" x14ac:dyDescent="0.25">
      <c r="G969" s="199"/>
      <c r="I969" s="199"/>
      <c r="J969" s="199"/>
      <c r="N969" s="199"/>
    </row>
    <row r="970" spans="7:14" s="195" customFormat="1" x14ac:dyDescent="0.25">
      <c r="G970" s="199"/>
      <c r="I970" s="199"/>
      <c r="J970" s="199"/>
      <c r="N970" s="199"/>
    </row>
    <row r="971" spans="7:14" s="195" customFormat="1" x14ac:dyDescent="0.25">
      <c r="G971" s="199"/>
      <c r="I971" s="199"/>
      <c r="J971" s="199"/>
      <c r="N971" s="199"/>
    </row>
    <row r="972" spans="7:14" s="195" customFormat="1" x14ac:dyDescent="0.25">
      <c r="G972" s="199"/>
      <c r="I972" s="199"/>
      <c r="J972" s="199"/>
      <c r="N972" s="199"/>
    </row>
    <row r="973" spans="7:14" s="195" customFormat="1" x14ac:dyDescent="0.25">
      <c r="G973" s="199"/>
      <c r="I973" s="199"/>
      <c r="J973" s="199"/>
      <c r="N973" s="199"/>
    </row>
    <row r="974" spans="7:14" s="195" customFormat="1" x14ac:dyDescent="0.25">
      <c r="G974" s="199"/>
      <c r="I974" s="199"/>
      <c r="J974" s="199"/>
      <c r="N974" s="199"/>
    </row>
    <row r="975" spans="7:14" s="195" customFormat="1" x14ac:dyDescent="0.25">
      <c r="G975" s="199"/>
      <c r="I975" s="199"/>
      <c r="J975" s="199"/>
      <c r="N975" s="199"/>
    </row>
    <row r="976" spans="7:14" s="195" customFormat="1" x14ac:dyDescent="0.25">
      <c r="G976" s="199"/>
      <c r="I976" s="199"/>
      <c r="J976" s="199"/>
      <c r="N976" s="199"/>
    </row>
    <row r="977" spans="7:14" s="195" customFormat="1" x14ac:dyDescent="0.25">
      <c r="G977" s="199"/>
      <c r="I977" s="199"/>
      <c r="J977" s="199"/>
      <c r="N977" s="199"/>
    </row>
    <row r="978" spans="7:14" s="195" customFormat="1" x14ac:dyDescent="0.25">
      <c r="G978" s="199"/>
      <c r="I978" s="199"/>
      <c r="J978" s="199"/>
      <c r="N978" s="199"/>
    </row>
    <row r="979" spans="7:14" s="195" customFormat="1" x14ac:dyDescent="0.25">
      <c r="G979" s="199"/>
      <c r="I979" s="199"/>
      <c r="J979" s="199"/>
      <c r="N979" s="199"/>
    </row>
    <row r="980" spans="7:14" s="195" customFormat="1" x14ac:dyDescent="0.25">
      <c r="G980" s="199"/>
      <c r="I980" s="199"/>
      <c r="J980" s="199"/>
      <c r="N980" s="199"/>
    </row>
    <row r="981" spans="7:14" s="195" customFormat="1" x14ac:dyDescent="0.25">
      <c r="G981" s="199"/>
      <c r="I981" s="199"/>
      <c r="J981" s="199"/>
      <c r="N981" s="199"/>
    </row>
    <row r="982" spans="7:14" s="195" customFormat="1" x14ac:dyDescent="0.25">
      <c r="G982" s="199"/>
      <c r="I982" s="199"/>
      <c r="J982" s="199"/>
      <c r="N982" s="199"/>
    </row>
    <row r="983" spans="7:14" s="195" customFormat="1" x14ac:dyDescent="0.25">
      <c r="G983" s="199"/>
      <c r="I983" s="199"/>
      <c r="J983" s="199"/>
      <c r="N983" s="199"/>
    </row>
    <row r="984" spans="7:14" s="195" customFormat="1" x14ac:dyDescent="0.25">
      <c r="G984" s="199"/>
      <c r="I984" s="199"/>
      <c r="J984" s="199"/>
      <c r="N984" s="199"/>
    </row>
    <row r="985" spans="7:14" s="195" customFormat="1" x14ac:dyDescent="0.25">
      <c r="G985" s="199"/>
      <c r="I985" s="199"/>
      <c r="J985" s="199"/>
      <c r="N985" s="199"/>
    </row>
    <row r="986" spans="7:14" s="195" customFormat="1" x14ac:dyDescent="0.25">
      <c r="G986" s="199"/>
      <c r="I986" s="199"/>
      <c r="J986" s="199"/>
      <c r="N986" s="199"/>
    </row>
    <row r="987" spans="7:14" s="195" customFormat="1" x14ac:dyDescent="0.25">
      <c r="G987" s="199"/>
      <c r="I987" s="199"/>
      <c r="J987" s="199"/>
      <c r="N987" s="199"/>
    </row>
    <row r="988" spans="7:14" s="195" customFormat="1" x14ac:dyDescent="0.25">
      <c r="G988" s="199"/>
      <c r="I988" s="199"/>
      <c r="J988" s="199"/>
      <c r="N988" s="199"/>
    </row>
    <row r="989" spans="7:14" s="195" customFormat="1" x14ac:dyDescent="0.25">
      <c r="G989" s="199"/>
      <c r="I989" s="199"/>
      <c r="J989" s="199"/>
      <c r="N989" s="199"/>
    </row>
    <row r="990" spans="7:14" s="195" customFormat="1" x14ac:dyDescent="0.25">
      <c r="G990" s="199"/>
      <c r="I990" s="199"/>
      <c r="J990" s="199"/>
      <c r="N990" s="199"/>
    </row>
    <row r="991" spans="7:14" s="195" customFormat="1" x14ac:dyDescent="0.25">
      <c r="G991" s="199"/>
      <c r="I991" s="199"/>
      <c r="J991" s="199"/>
      <c r="N991" s="199"/>
    </row>
    <row r="992" spans="7:14" s="195" customFormat="1" x14ac:dyDescent="0.25">
      <c r="G992" s="199"/>
      <c r="I992" s="199"/>
      <c r="J992" s="199"/>
      <c r="N992" s="199"/>
    </row>
    <row r="993" spans="7:14" s="195" customFormat="1" x14ac:dyDescent="0.25">
      <c r="G993" s="199"/>
      <c r="I993" s="199"/>
      <c r="J993" s="199"/>
      <c r="N993" s="199"/>
    </row>
    <row r="994" spans="7:14" s="195" customFormat="1" x14ac:dyDescent="0.25">
      <c r="G994" s="199"/>
      <c r="I994" s="199"/>
      <c r="J994" s="199"/>
      <c r="N994" s="199"/>
    </row>
    <row r="995" spans="7:14" s="195" customFormat="1" x14ac:dyDescent="0.25">
      <c r="G995" s="199"/>
      <c r="I995" s="199"/>
      <c r="J995" s="199"/>
      <c r="N995" s="199"/>
    </row>
    <row r="996" spans="7:14" s="195" customFormat="1" x14ac:dyDescent="0.25">
      <c r="G996" s="199"/>
      <c r="I996" s="199"/>
      <c r="J996" s="199"/>
      <c r="N996" s="199"/>
    </row>
    <row r="997" spans="7:14" s="195" customFormat="1" x14ac:dyDescent="0.25">
      <c r="G997" s="199"/>
      <c r="I997" s="199"/>
      <c r="J997" s="199"/>
      <c r="N997" s="199"/>
    </row>
    <row r="998" spans="7:14" s="195" customFormat="1" x14ac:dyDescent="0.25">
      <c r="G998" s="199"/>
      <c r="I998" s="199"/>
      <c r="J998" s="199"/>
      <c r="N998" s="199"/>
    </row>
    <row r="999" spans="7:14" s="195" customFormat="1" x14ac:dyDescent="0.25">
      <c r="G999" s="199"/>
      <c r="I999" s="199"/>
      <c r="J999" s="199"/>
      <c r="N999" s="199"/>
    </row>
    <row r="1000" spans="7:14" s="195" customFormat="1" x14ac:dyDescent="0.25">
      <c r="G1000" s="199"/>
      <c r="I1000" s="199"/>
      <c r="J1000" s="199"/>
      <c r="N1000" s="199"/>
    </row>
    <row r="1001" spans="7:14" s="195" customFormat="1" x14ac:dyDescent="0.25">
      <c r="G1001" s="199"/>
      <c r="I1001" s="199"/>
      <c r="J1001" s="199"/>
      <c r="N1001" s="199"/>
    </row>
    <row r="1002" spans="7:14" s="195" customFormat="1" x14ac:dyDescent="0.25">
      <c r="G1002" s="199"/>
      <c r="I1002" s="199"/>
      <c r="J1002" s="199"/>
      <c r="N1002" s="199"/>
    </row>
    <row r="1003" spans="7:14" s="195" customFormat="1" x14ac:dyDescent="0.25">
      <c r="G1003" s="199"/>
      <c r="I1003" s="199"/>
      <c r="J1003" s="199"/>
      <c r="N1003" s="199"/>
    </row>
    <row r="1004" spans="7:14" s="195" customFormat="1" x14ac:dyDescent="0.25">
      <c r="G1004" s="199"/>
      <c r="I1004" s="199"/>
      <c r="J1004" s="199"/>
      <c r="N1004" s="199"/>
    </row>
    <row r="1005" spans="7:14" s="195" customFormat="1" x14ac:dyDescent="0.25">
      <c r="G1005" s="199"/>
      <c r="I1005" s="199"/>
      <c r="J1005" s="199"/>
      <c r="N1005" s="199"/>
    </row>
    <row r="1006" spans="7:14" s="195" customFormat="1" x14ac:dyDescent="0.25">
      <c r="G1006" s="199"/>
      <c r="I1006" s="199"/>
      <c r="J1006" s="199"/>
      <c r="N1006" s="199"/>
    </row>
    <row r="1007" spans="7:14" s="195" customFormat="1" x14ac:dyDescent="0.25">
      <c r="G1007" s="199"/>
      <c r="I1007" s="199"/>
      <c r="J1007" s="199"/>
      <c r="N1007" s="199"/>
    </row>
    <row r="1008" spans="7:14" s="195" customFormat="1" x14ac:dyDescent="0.25">
      <c r="G1008" s="199"/>
      <c r="I1008" s="199"/>
      <c r="J1008" s="199"/>
      <c r="N1008" s="199"/>
    </row>
    <row r="1009" spans="7:14" s="195" customFormat="1" x14ac:dyDescent="0.25">
      <c r="G1009" s="199"/>
      <c r="I1009" s="199"/>
      <c r="J1009" s="199"/>
      <c r="N1009" s="199"/>
    </row>
    <row r="1010" spans="7:14" s="195" customFormat="1" x14ac:dyDescent="0.25">
      <c r="G1010" s="199"/>
      <c r="I1010" s="199"/>
      <c r="J1010" s="199"/>
      <c r="N1010" s="199"/>
    </row>
    <row r="1011" spans="7:14" s="195" customFormat="1" x14ac:dyDescent="0.25">
      <c r="G1011" s="199"/>
      <c r="I1011" s="199"/>
      <c r="J1011" s="199"/>
      <c r="N1011" s="199"/>
    </row>
    <row r="1012" spans="7:14" s="195" customFormat="1" x14ac:dyDescent="0.25">
      <c r="G1012" s="199"/>
      <c r="I1012" s="199"/>
      <c r="J1012" s="199"/>
      <c r="N1012" s="199"/>
    </row>
    <row r="1013" spans="7:14" s="195" customFormat="1" x14ac:dyDescent="0.25">
      <c r="G1013" s="199"/>
      <c r="I1013" s="199"/>
      <c r="J1013" s="199"/>
      <c r="N1013" s="199"/>
    </row>
    <row r="1014" spans="7:14" s="195" customFormat="1" x14ac:dyDescent="0.25">
      <c r="G1014" s="199"/>
      <c r="I1014" s="199"/>
      <c r="J1014" s="199"/>
      <c r="N1014" s="199"/>
    </row>
    <row r="1015" spans="7:14" s="195" customFormat="1" x14ac:dyDescent="0.25">
      <c r="G1015" s="199"/>
      <c r="I1015" s="199"/>
      <c r="J1015" s="199"/>
      <c r="N1015" s="199"/>
    </row>
    <row r="1016" spans="7:14" s="195" customFormat="1" x14ac:dyDescent="0.25">
      <c r="G1016" s="199"/>
      <c r="I1016" s="199"/>
      <c r="J1016" s="199"/>
      <c r="N1016" s="199"/>
    </row>
    <row r="1017" spans="7:14" s="195" customFormat="1" x14ac:dyDescent="0.25">
      <c r="G1017" s="199"/>
      <c r="I1017" s="199"/>
      <c r="J1017" s="199"/>
      <c r="N1017" s="199"/>
    </row>
    <row r="1018" spans="7:14" s="195" customFormat="1" x14ac:dyDescent="0.25">
      <c r="G1018" s="199"/>
      <c r="I1018" s="199"/>
      <c r="J1018" s="199"/>
      <c r="N1018" s="199"/>
    </row>
    <row r="1019" spans="7:14" s="195" customFormat="1" x14ac:dyDescent="0.25">
      <c r="G1019" s="199"/>
      <c r="I1019" s="199"/>
      <c r="J1019" s="199"/>
      <c r="N1019" s="199"/>
    </row>
    <row r="1020" spans="7:14" s="195" customFormat="1" x14ac:dyDescent="0.25">
      <c r="G1020" s="199"/>
      <c r="I1020" s="199"/>
      <c r="J1020" s="199"/>
      <c r="N1020" s="199"/>
    </row>
    <row r="1021" spans="7:14" s="195" customFormat="1" x14ac:dyDescent="0.25">
      <c r="G1021" s="199"/>
      <c r="I1021" s="199"/>
      <c r="J1021" s="199"/>
      <c r="N1021" s="199"/>
    </row>
    <row r="1022" spans="7:14" s="195" customFormat="1" x14ac:dyDescent="0.25">
      <c r="G1022" s="199"/>
      <c r="I1022" s="199"/>
      <c r="J1022" s="199"/>
      <c r="N1022" s="199"/>
    </row>
    <row r="1023" spans="7:14" s="195" customFormat="1" x14ac:dyDescent="0.25">
      <c r="G1023" s="199"/>
      <c r="I1023" s="199"/>
      <c r="J1023" s="199"/>
      <c r="N1023" s="199"/>
    </row>
    <row r="1024" spans="7:14" s="195" customFormat="1" x14ac:dyDescent="0.25">
      <c r="G1024" s="199"/>
      <c r="I1024" s="199"/>
      <c r="J1024" s="199"/>
      <c r="N1024" s="199"/>
    </row>
    <row r="1025" spans="7:14" s="195" customFormat="1" x14ac:dyDescent="0.25">
      <c r="G1025" s="199"/>
      <c r="I1025" s="199"/>
      <c r="J1025" s="199"/>
      <c r="N1025" s="199"/>
    </row>
    <row r="1026" spans="7:14" s="195" customFormat="1" x14ac:dyDescent="0.25">
      <c r="G1026" s="199"/>
      <c r="I1026" s="199"/>
      <c r="J1026" s="199"/>
      <c r="N1026" s="199"/>
    </row>
    <row r="1027" spans="7:14" s="195" customFormat="1" x14ac:dyDescent="0.25">
      <c r="G1027" s="199"/>
      <c r="I1027" s="199"/>
      <c r="J1027" s="199"/>
      <c r="N1027" s="199"/>
    </row>
    <row r="1028" spans="7:14" s="195" customFormat="1" x14ac:dyDescent="0.25">
      <c r="G1028" s="199"/>
      <c r="I1028" s="199"/>
      <c r="J1028" s="199"/>
      <c r="N1028" s="199"/>
    </row>
    <row r="1029" spans="7:14" s="195" customFormat="1" x14ac:dyDescent="0.25">
      <c r="G1029" s="199"/>
      <c r="I1029" s="199"/>
      <c r="J1029" s="199"/>
      <c r="N1029" s="199"/>
    </row>
    <row r="1030" spans="7:14" s="195" customFormat="1" x14ac:dyDescent="0.25">
      <c r="G1030" s="199"/>
      <c r="I1030" s="199"/>
      <c r="J1030" s="199"/>
      <c r="N1030" s="199"/>
    </row>
    <row r="1031" spans="7:14" s="195" customFormat="1" x14ac:dyDescent="0.25">
      <c r="G1031" s="199"/>
      <c r="I1031" s="199"/>
      <c r="J1031" s="199"/>
      <c r="N1031" s="199"/>
    </row>
    <row r="1032" spans="7:14" s="195" customFormat="1" x14ac:dyDescent="0.25">
      <c r="G1032" s="199"/>
      <c r="I1032" s="199"/>
      <c r="J1032" s="199"/>
      <c r="N1032" s="199"/>
    </row>
    <row r="1033" spans="7:14" s="195" customFormat="1" x14ac:dyDescent="0.25">
      <c r="G1033" s="199"/>
      <c r="I1033" s="199"/>
      <c r="J1033" s="199"/>
      <c r="N1033" s="199"/>
    </row>
    <row r="1034" spans="7:14" s="195" customFormat="1" x14ac:dyDescent="0.25">
      <c r="G1034" s="199"/>
      <c r="I1034" s="199"/>
      <c r="J1034" s="199"/>
      <c r="N1034" s="199"/>
    </row>
    <row r="1035" spans="7:14" s="195" customFormat="1" x14ac:dyDescent="0.25">
      <c r="G1035" s="199"/>
      <c r="I1035" s="199"/>
      <c r="J1035" s="199"/>
      <c r="N1035" s="199"/>
    </row>
    <row r="1036" spans="7:14" s="195" customFormat="1" x14ac:dyDescent="0.25">
      <c r="G1036" s="199"/>
      <c r="I1036" s="199"/>
      <c r="J1036" s="199"/>
      <c r="N1036" s="199"/>
    </row>
    <row r="1037" spans="7:14" s="195" customFormat="1" x14ac:dyDescent="0.25">
      <c r="G1037" s="199"/>
      <c r="I1037" s="199"/>
      <c r="J1037" s="199"/>
      <c r="N1037" s="199"/>
    </row>
    <row r="1038" spans="7:14" s="195" customFormat="1" x14ac:dyDescent="0.25">
      <c r="G1038" s="199"/>
      <c r="I1038" s="199"/>
      <c r="J1038" s="199"/>
      <c r="N1038" s="199"/>
    </row>
    <row r="1039" spans="7:14" s="195" customFormat="1" x14ac:dyDescent="0.25">
      <c r="G1039" s="199"/>
      <c r="I1039" s="199"/>
      <c r="J1039" s="199"/>
      <c r="N1039" s="199"/>
    </row>
    <row r="1040" spans="7:14" s="195" customFormat="1" x14ac:dyDescent="0.25">
      <c r="G1040" s="199"/>
      <c r="I1040" s="199"/>
      <c r="J1040" s="199"/>
      <c r="N1040" s="199"/>
    </row>
    <row r="1041" spans="7:14" s="195" customFormat="1" x14ac:dyDescent="0.25">
      <c r="G1041" s="199"/>
      <c r="I1041" s="199"/>
      <c r="J1041" s="199"/>
      <c r="N1041" s="199"/>
    </row>
    <row r="1042" spans="7:14" s="195" customFormat="1" x14ac:dyDescent="0.25">
      <c r="G1042" s="199"/>
      <c r="I1042" s="199"/>
      <c r="J1042" s="199"/>
      <c r="N1042" s="199"/>
    </row>
    <row r="1043" spans="7:14" s="195" customFormat="1" x14ac:dyDescent="0.25">
      <c r="G1043" s="199"/>
      <c r="I1043" s="199"/>
      <c r="J1043" s="199"/>
      <c r="N1043" s="199"/>
    </row>
    <row r="1044" spans="7:14" s="195" customFormat="1" x14ac:dyDescent="0.25">
      <c r="G1044" s="199"/>
      <c r="I1044" s="199"/>
      <c r="J1044" s="199"/>
      <c r="N1044" s="199"/>
    </row>
    <row r="1045" spans="7:14" s="195" customFormat="1" x14ac:dyDescent="0.25">
      <c r="G1045" s="199"/>
      <c r="I1045" s="199"/>
      <c r="J1045" s="199"/>
      <c r="N1045" s="199"/>
    </row>
    <row r="1046" spans="7:14" s="195" customFormat="1" x14ac:dyDescent="0.25">
      <c r="G1046" s="199"/>
      <c r="I1046" s="199"/>
      <c r="J1046" s="199"/>
      <c r="N1046" s="199"/>
    </row>
    <row r="1047" spans="7:14" s="195" customFormat="1" x14ac:dyDescent="0.25">
      <c r="G1047" s="199"/>
      <c r="I1047" s="199"/>
      <c r="J1047" s="199"/>
      <c r="N1047" s="199"/>
    </row>
    <row r="1048" spans="7:14" s="195" customFormat="1" x14ac:dyDescent="0.25">
      <c r="G1048" s="199"/>
      <c r="I1048" s="199"/>
      <c r="J1048" s="199"/>
      <c r="N1048" s="199"/>
    </row>
    <row r="1049" spans="7:14" s="195" customFormat="1" x14ac:dyDescent="0.25">
      <c r="G1049" s="199"/>
      <c r="I1049" s="199"/>
      <c r="J1049" s="199"/>
      <c r="N1049" s="199"/>
    </row>
    <row r="1050" spans="7:14" s="195" customFormat="1" x14ac:dyDescent="0.25">
      <c r="G1050" s="199"/>
      <c r="I1050" s="199"/>
      <c r="J1050" s="199"/>
      <c r="N1050" s="199"/>
    </row>
    <row r="1051" spans="7:14" s="195" customFormat="1" x14ac:dyDescent="0.25">
      <c r="G1051" s="199"/>
      <c r="I1051" s="199"/>
      <c r="J1051" s="199"/>
      <c r="N1051" s="199"/>
    </row>
    <row r="1052" spans="7:14" s="195" customFormat="1" x14ac:dyDescent="0.25">
      <c r="G1052" s="199"/>
      <c r="I1052" s="199"/>
      <c r="J1052" s="199"/>
      <c r="N1052" s="199"/>
    </row>
    <row r="1053" spans="7:14" s="195" customFormat="1" x14ac:dyDescent="0.25">
      <c r="G1053" s="199"/>
      <c r="I1053" s="199"/>
      <c r="J1053" s="199"/>
      <c r="N1053" s="199"/>
    </row>
    <row r="1054" spans="7:14" s="195" customFormat="1" x14ac:dyDescent="0.25">
      <c r="G1054" s="199"/>
      <c r="I1054" s="199"/>
      <c r="J1054" s="199"/>
      <c r="N1054" s="199"/>
    </row>
    <row r="1055" spans="7:14" s="195" customFormat="1" x14ac:dyDescent="0.25">
      <c r="G1055" s="199"/>
      <c r="I1055" s="199"/>
      <c r="J1055" s="199"/>
      <c r="N1055" s="199"/>
    </row>
    <row r="1056" spans="7:14" s="195" customFormat="1" x14ac:dyDescent="0.25">
      <c r="G1056" s="199"/>
      <c r="I1056" s="199"/>
      <c r="J1056" s="199"/>
      <c r="N1056" s="199"/>
    </row>
    <row r="1057" spans="7:14" s="195" customFormat="1" x14ac:dyDescent="0.25">
      <c r="G1057" s="199"/>
      <c r="I1057" s="199"/>
      <c r="J1057" s="199"/>
      <c r="N1057" s="199"/>
    </row>
    <row r="1058" spans="7:14" s="195" customFormat="1" x14ac:dyDescent="0.25">
      <c r="G1058" s="199"/>
      <c r="I1058" s="199"/>
      <c r="J1058" s="199"/>
      <c r="N1058" s="199"/>
    </row>
    <row r="1059" spans="7:14" s="195" customFormat="1" x14ac:dyDescent="0.25">
      <c r="G1059" s="199"/>
      <c r="I1059" s="199"/>
      <c r="J1059" s="199"/>
      <c r="N1059" s="199"/>
    </row>
    <row r="1060" spans="7:14" s="195" customFormat="1" x14ac:dyDescent="0.25">
      <c r="G1060" s="199"/>
      <c r="I1060" s="199"/>
      <c r="J1060" s="199"/>
      <c r="N1060" s="199"/>
    </row>
    <row r="1061" spans="7:14" s="195" customFormat="1" x14ac:dyDescent="0.25">
      <c r="G1061" s="199"/>
      <c r="I1061" s="199"/>
      <c r="J1061" s="199"/>
      <c r="N1061" s="199"/>
    </row>
    <row r="1062" spans="7:14" s="195" customFormat="1" x14ac:dyDescent="0.25">
      <c r="G1062" s="199"/>
      <c r="I1062" s="199"/>
      <c r="J1062" s="199"/>
      <c r="N1062" s="199"/>
    </row>
    <row r="1063" spans="7:14" s="195" customFormat="1" x14ac:dyDescent="0.25">
      <c r="G1063" s="199"/>
      <c r="I1063" s="199"/>
      <c r="J1063" s="199"/>
      <c r="N1063" s="199"/>
    </row>
    <row r="1064" spans="7:14" s="195" customFormat="1" x14ac:dyDescent="0.25">
      <c r="G1064" s="199"/>
      <c r="I1064" s="199"/>
      <c r="J1064" s="199"/>
      <c r="N1064" s="199"/>
    </row>
    <row r="1065" spans="7:14" s="195" customFormat="1" x14ac:dyDescent="0.25">
      <c r="G1065" s="199"/>
      <c r="I1065" s="199"/>
      <c r="J1065" s="199"/>
      <c r="N1065" s="199"/>
    </row>
    <row r="1066" spans="7:14" s="195" customFormat="1" x14ac:dyDescent="0.25">
      <c r="G1066" s="199"/>
      <c r="I1066" s="199"/>
      <c r="J1066" s="199"/>
      <c r="N1066" s="199"/>
    </row>
    <row r="1067" spans="7:14" s="195" customFormat="1" x14ac:dyDescent="0.25">
      <c r="G1067" s="199"/>
      <c r="I1067" s="199"/>
      <c r="J1067" s="199"/>
      <c r="N1067" s="199"/>
    </row>
    <row r="1068" spans="7:14" s="195" customFormat="1" x14ac:dyDescent="0.25">
      <c r="G1068" s="199"/>
      <c r="I1068" s="199"/>
      <c r="J1068" s="199"/>
      <c r="N1068" s="199"/>
    </row>
    <row r="1069" spans="7:14" s="195" customFormat="1" x14ac:dyDescent="0.25">
      <c r="G1069" s="199"/>
      <c r="I1069" s="199"/>
      <c r="J1069" s="199"/>
      <c r="N1069" s="199"/>
    </row>
    <row r="1070" spans="7:14" s="195" customFormat="1" x14ac:dyDescent="0.25">
      <c r="G1070" s="199"/>
      <c r="I1070" s="199"/>
      <c r="J1070" s="199"/>
      <c r="N1070" s="199"/>
    </row>
    <row r="1071" spans="7:14" s="195" customFormat="1" x14ac:dyDescent="0.25">
      <c r="G1071" s="199"/>
      <c r="I1071" s="199"/>
      <c r="J1071" s="199"/>
      <c r="N1071" s="199"/>
    </row>
    <row r="1072" spans="7:14" s="195" customFormat="1" x14ac:dyDescent="0.25">
      <c r="G1072" s="199"/>
      <c r="I1072" s="199"/>
      <c r="J1072" s="199"/>
      <c r="N1072" s="199"/>
    </row>
    <row r="1073" spans="7:14" s="195" customFormat="1" x14ac:dyDescent="0.25">
      <c r="G1073" s="199"/>
      <c r="I1073" s="199"/>
      <c r="J1073" s="199"/>
      <c r="N1073" s="199"/>
    </row>
    <row r="1074" spans="7:14" s="195" customFormat="1" x14ac:dyDescent="0.25">
      <c r="G1074" s="199"/>
      <c r="I1074" s="199"/>
      <c r="J1074" s="199"/>
      <c r="N1074" s="199"/>
    </row>
    <row r="1075" spans="7:14" s="195" customFormat="1" x14ac:dyDescent="0.25">
      <c r="G1075" s="199"/>
      <c r="I1075" s="199"/>
      <c r="J1075" s="199"/>
      <c r="N1075" s="199"/>
    </row>
    <row r="1076" spans="7:14" s="195" customFormat="1" x14ac:dyDescent="0.25">
      <c r="G1076" s="199"/>
      <c r="I1076" s="199"/>
      <c r="J1076" s="199"/>
      <c r="N1076" s="199"/>
    </row>
    <row r="1077" spans="7:14" s="195" customFormat="1" x14ac:dyDescent="0.25">
      <c r="G1077" s="199"/>
      <c r="I1077" s="199"/>
      <c r="J1077" s="199"/>
      <c r="N1077" s="199"/>
    </row>
    <row r="1078" spans="7:14" s="195" customFormat="1" x14ac:dyDescent="0.25">
      <c r="G1078" s="199"/>
      <c r="I1078" s="199"/>
      <c r="J1078" s="199"/>
      <c r="N1078" s="199"/>
    </row>
    <row r="1079" spans="7:14" s="195" customFormat="1" x14ac:dyDescent="0.25">
      <c r="G1079" s="199"/>
      <c r="I1079" s="199"/>
      <c r="J1079" s="199"/>
      <c r="N1079" s="199"/>
    </row>
    <row r="1080" spans="7:14" s="195" customFormat="1" x14ac:dyDescent="0.25">
      <c r="G1080" s="199"/>
      <c r="I1080" s="199"/>
      <c r="J1080" s="199"/>
      <c r="N1080" s="199"/>
    </row>
    <row r="1081" spans="7:14" s="195" customFormat="1" x14ac:dyDescent="0.25">
      <c r="G1081" s="199"/>
      <c r="I1081" s="199"/>
      <c r="J1081" s="199"/>
      <c r="N1081" s="199"/>
    </row>
    <row r="1082" spans="7:14" s="195" customFormat="1" x14ac:dyDescent="0.25">
      <c r="G1082" s="199"/>
      <c r="I1082" s="199"/>
      <c r="J1082" s="199"/>
      <c r="N1082" s="199"/>
    </row>
    <row r="1083" spans="7:14" s="195" customFormat="1" x14ac:dyDescent="0.25">
      <c r="G1083" s="199"/>
      <c r="I1083" s="199"/>
      <c r="J1083" s="199"/>
      <c r="N1083" s="199"/>
    </row>
    <row r="1084" spans="7:14" s="195" customFormat="1" x14ac:dyDescent="0.25">
      <c r="G1084" s="199"/>
      <c r="I1084" s="199"/>
      <c r="J1084" s="199"/>
      <c r="N1084" s="199"/>
    </row>
    <row r="1085" spans="7:14" s="195" customFormat="1" x14ac:dyDescent="0.25">
      <c r="G1085" s="199"/>
      <c r="I1085" s="199"/>
      <c r="J1085" s="199"/>
      <c r="N1085" s="199"/>
    </row>
    <row r="1086" spans="7:14" s="195" customFormat="1" x14ac:dyDescent="0.25">
      <c r="G1086" s="199"/>
      <c r="I1086" s="199"/>
      <c r="J1086" s="199"/>
      <c r="N1086" s="199"/>
    </row>
    <row r="1087" spans="7:14" s="195" customFormat="1" x14ac:dyDescent="0.25">
      <c r="G1087" s="199"/>
      <c r="I1087" s="199"/>
      <c r="J1087" s="199"/>
      <c r="N1087" s="199"/>
    </row>
    <row r="1088" spans="7:14" s="195" customFormat="1" x14ac:dyDescent="0.25">
      <c r="G1088" s="199"/>
      <c r="I1088" s="199"/>
      <c r="J1088" s="199"/>
      <c r="N1088" s="199"/>
    </row>
    <row r="1089" spans="7:14" s="195" customFormat="1" x14ac:dyDescent="0.25">
      <c r="G1089" s="199"/>
      <c r="I1089" s="199"/>
      <c r="J1089" s="199"/>
      <c r="N1089" s="199"/>
    </row>
    <row r="1090" spans="7:14" s="195" customFormat="1" x14ac:dyDescent="0.25">
      <c r="G1090" s="199"/>
      <c r="I1090" s="199"/>
      <c r="J1090" s="199"/>
      <c r="N1090" s="199"/>
    </row>
    <row r="1091" spans="7:14" s="195" customFormat="1" x14ac:dyDescent="0.25">
      <c r="G1091" s="199"/>
      <c r="I1091" s="199"/>
      <c r="J1091" s="199"/>
      <c r="N1091" s="199"/>
    </row>
    <row r="1092" spans="7:14" s="195" customFormat="1" x14ac:dyDescent="0.25">
      <c r="G1092" s="199"/>
      <c r="I1092" s="199"/>
      <c r="J1092" s="199"/>
      <c r="N1092" s="199"/>
    </row>
    <row r="1093" spans="7:14" s="195" customFormat="1" x14ac:dyDescent="0.25">
      <c r="G1093" s="199"/>
      <c r="I1093" s="199"/>
      <c r="J1093" s="199"/>
      <c r="N1093" s="199"/>
    </row>
    <row r="1094" spans="7:14" s="195" customFormat="1" x14ac:dyDescent="0.25">
      <c r="G1094" s="199"/>
      <c r="I1094" s="199"/>
      <c r="J1094" s="199"/>
      <c r="N1094" s="199"/>
    </row>
    <row r="1095" spans="7:14" s="195" customFormat="1" x14ac:dyDescent="0.25">
      <c r="G1095" s="199"/>
      <c r="I1095" s="199"/>
      <c r="J1095" s="199"/>
      <c r="N1095" s="199"/>
    </row>
    <row r="1096" spans="7:14" s="195" customFormat="1" x14ac:dyDescent="0.25">
      <c r="G1096" s="199"/>
      <c r="I1096" s="199"/>
      <c r="J1096" s="199"/>
      <c r="N1096" s="199"/>
    </row>
    <row r="1097" spans="7:14" s="195" customFormat="1" x14ac:dyDescent="0.25">
      <c r="G1097" s="199"/>
      <c r="I1097" s="199"/>
      <c r="J1097" s="199"/>
      <c r="N1097" s="199"/>
    </row>
    <row r="1098" spans="7:14" s="195" customFormat="1" x14ac:dyDescent="0.25">
      <c r="G1098" s="199"/>
      <c r="I1098" s="199"/>
      <c r="J1098" s="199"/>
      <c r="N1098" s="199"/>
    </row>
    <row r="1099" spans="7:14" s="195" customFormat="1" x14ac:dyDescent="0.25">
      <c r="G1099" s="199"/>
      <c r="I1099" s="199"/>
      <c r="J1099" s="199"/>
      <c r="N1099" s="199"/>
    </row>
    <row r="1100" spans="7:14" s="195" customFormat="1" x14ac:dyDescent="0.25">
      <c r="G1100" s="199"/>
      <c r="I1100" s="199"/>
      <c r="J1100" s="199"/>
      <c r="N1100" s="199"/>
    </row>
    <row r="1101" spans="7:14" s="195" customFormat="1" x14ac:dyDescent="0.25">
      <c r="G1101" s="199"/>
      <c r="I1101" s="199"/>
      <c r="J1101" s="199"/>
      <c r="N1101" s="199"/>
    </row>
    <row r="1102" spans="7:14" s="195" customFormat="1" x14ac:dyDescent="0.25">
      <c r="G1102" s="199"/>
      <c r="I1102" s="199"/>
      <c r="J1102" s="199"/>
      <c r="N1102" s="199"/>
    </row>
    <row r="1103" spans="7:14" s="195" customFormat="1" x14ac:dyDescent="0.25">
      <c r="G1103" s="199"/>
      <c r="I1103" s="199"/>
      <c r="J1103" s="199"/>
      <c r="N1103" s="199"/>
    </row>
    <row r="1104" spans="7:14" s="195" customFormat="1" x14ac:dyDescent="0.25">
      <c r="G1104" s="199"/>
      <c r="I1104" s="199"/>
      <c r="J1104" s="199"/>
      <c r="N1104" s="199"/>
    </row>
    <row r="1105" spans="7:14" s="195" customFormat="1" x14ac:dyDescent="0.25">
      <c r="G1105" s="199"/>
      <c r="I1105" s="199"/>
      <c r="J1105" s="199"/>
      <c r="N1105" s="199"/>
    </row>
    <row r="1106" spans="7:14" s="195" customFormat="1" x14ac:dyDescent="0.25">
      <c r="G1106" s="199"/>
      <c r="I1106" s="199"/>
      <c r="J1106" s="199"/>
      <c r="N1106" s="199"/>
    </row>
    <row r="1107" spans="7:14" s="195" customFormat="1" x14ac:dyDescent="0.25">
      <c r="G1107" s="199"/>
      <c r="I1107" s="199"/>
      <c r="J1107" s="199"/>
      <c r="N1107" s="199"/>
    </row>
    <row r="1108" spans="7:14" s="195" customFormat="1" x14ac:dyDescent="0.25">
      <c r="G1108" s="199"/>
      <c r="I1108" s="199"/>
      <c r="J1108" s="199"/>
      <c r="N1108" s="199"/>
    </row>
    <row r="1109" spans="7:14" s="195" customFormat="1" x14ac:dyDescent="0.25">
      <c r="G1109" s="199"/>
      <c r="I1109" s="199"/>
      <c r="J1109" s="199"/>
      <c r="N1109" s="199"/>
    </row>
    <row r="1110" spans="7:14" s="195" customFormat="1" x14ac:dyDescent="0.25">
      <c r="G1110" s="199"/>
      <c r="I1110" s="199"/>
      <c r="J1110" s="199"/>
      <c r="N1110" s="199"/>
    </row>
    <row r="1111" spans="7:14" s="195" customFormat="1" x14ac:dyDescent="0.25">
      <c r="G1111" s="199"/>
      <c r="I1111" s="199"/>
      <c r="J1111" s="199"/>
      <c r="N1111" s="199"/>
    </row>
    <row r="1112" spans="7:14" s="195" customFormat="1" x14ac:dyDescent="0.25">
      <c r="G1112" s="199"/>
      <c r="I1112" s="199"/>
      <c r="J1112" s="199"/>
      <c r="N1112" s="199"/>
    </row>
    <row r="1113" spans="7:14" s="195" customFormat="1" x14ac:dyDescent="0.25">
      <c r="G1113" s="199"/>
      <c r="I1113" s="199"/>
      <c r="J1113" s="199"/>
      <c r="N1113" s="199"/>
    </row>
    <row r="1114" spans="7:14" s="195" customFormat="1" x14ac:dyDescent="0.25">
      <c r="G1114" s="199"/>
      <c r="I1114" s="199"/>
      <c r="J1114" s="199"/>
      <c r="N1114" s="199"/>
    </row>
    <row r="1115" spans="7:14" s="195" customFormat="1" x14ac:dyDescent="0.25">
      <c r="G1115" s="199"/>
      <c r="I1115" s="199"/>
      <c r="J1115" s="199"/>
      <c r="N1115" s="199"/>
    </row>
    <row r="1116" spans="7:14" s="195" customFormat="1" x14ac:dyDescent="0.25">
      <c r="G1116" s="199"/>
      <c r="I1116" s="199"/>
      <c r="J1116" s="199"/>
      <c r="N1116" s="199"/>
    </row>
    <row r="1117" spans="7:14" s="195" customFormat="1" x14ac:dyDescent="0.25">
      <c r="G1117" s="199"/>
      <c r="I1117" s="199"/>
      <c r="J1117" s="199"/>
      <c r="N1117" s="199"/>
    </row>
    <row r="1118" spans="7:14" s="195" customFormat="1" x14ac:dyDescent="0.25">
      <c r="G1118" s="199"/>
      <c r="I1118" s="199"/>
      <c r="J1118" s="199"/>
      <c r="N1118" s="199"/>
    </row>
    <row r="1119" spans="7:14" s="195" customFormat="1" x14ac:dyDescent="0.25">
      <c r="G1119" s="199"/>
      <c r="I1119" s="199"/>
      <c r="J1119" s="199"/>
      <c r="N1119" s="199"/>
    </row>
    <row r="1120" spans="7:14" s="195" customFormat="1" x14ac:dyDescent="0.25">
      <c r="G1120" s="199"/>
      <c r="I1120" s="199"/>
      <c r="J1120" s="199"/>
      <c r="N1120" s="199"/>
    </row>
    <row r="1121" spans="7:14" s="195" customFormat="1" x14ac:dyDescent="0.25">
      <c r="G1121" s="199"/>
      <c r="I1121" s="199"/>
      <c r="J1121" s="199"/>
      <c r="N1121" s="199"/>
    </row>
    <row r="1122" spans="7:14" s="195" customFormat="1" x14ac:dyDescent="0.25">
      <c r="G1122" s="199"/>
      <c r="I1122" s="199"/>
      <c r="J1122" s="199"/>
      <c r="N1122" s="199"/>
    </row>
    <row r="1123" spans="7:14" s="195" customFormat="1" x14ac:dyDescent="0.25">
      <c r="G1123" s="199"/>
      <c r="I1123" s="199"/>
      <c r="J1123" s="199"/>
      <c r="N1123" s="199"/>
    </row>
    <row r="1124" spans="7:14" s="195" customFormat="1" x14ac:dyDescent="0.25">
      <c r="G1124" s="199"/>
      <c r="I1124" s="199"/>
      <c r="J1124" s="199"/>
      <c r="N1124" s="199"/>
    </row>
    <row r="1125" spans="7:14" s="195" customFormat="1" x14ac:dyDescent="0.25">
      <c r="G1125" s="199"/>
      <c r="I1125" s="199"/>
      <c r="J1125" s="199"/>
      <c r="N1125" s="199"/>
    </row>
    <row r="1126" spans="7:14" s="195" customFormat="1" x14ac:dyDescent="0.25">
      <c r="G1126" s="199"/>
      <c r="I1126" s="199"/>
      <c r="J1126" s="199"/>
      <c r="N1126" s="199"/>
    </row>
    <row r="1127" spans="7:14" s="195" customFormat="1" x14ac:dyDescent="0.25">
      <c r="G1127" s="199"/>
      <c r="I1127" s="199"/>
      <c r="J1127" s="199"/>
      <c r="N1127" s="199"/>
    </row>
    <row r="1128" spans="7:14" s="195" customFormat="1" x14ac:dyDescent="0.25">
      <c r="G1128" s="199"/>
      <c r="I1128" s="199"/>
      <c r="J1128" s="199"/>
      <c r="N1128" s="199"/>
    </row>
    <row r="1129" spans="7:14" s="195" customFormat="1" x14ac:dyDescent="0.25">
      <c r="G1129" s="199"/>
      <c r="I1129" s="199"/>
      <c r="J1129" s="199"/>
      <c r="N1129" s="199"/>
    </row>
    <row r="1130" spans="7:14" s="195" customFormat="1" x14ac:dyDescent="0.25">
      <c r="G1130" s="199"/>
      <c r="I1130" s="199"/>
      <c r="J1130" s="199"/>
      <c r="N1130" s="199"/>
    </row>
    <row r="1131" spans="7:14" s="195" customFormat="1" x14ac:dyDescent="0.25">
      <c r="G1131" s="199"/>
      <c r="I1131" s="199"/>
      <c r="J1131" s="199"/>
      <c r="N1131" s="199"/>
    </row>
    <row r="1132" spans="7:14" s="195" customFormat="1" x14ac:dyDescent="0.25">
      <c r="G1132" s="199"/>
      <c r="I1132" s="199"/>
      <c r="J1132" s="199"/>
      <c r="N1132" s="199"/>
    </row>
    <row r="1133" spans="7:14" s="195" customFormat="1" x14ac:dyDescent="0.25">
      <c r="G1133" s="199"/>
      <c r="I1133" s="199"/>
      <c r="J1133" s="199"/>
      <c r="N1133" s="199"/>
    </row>
    <row r="1134" spans="7:14" s="195" customFormat="1" x14ac:dyDescent="0.25">
      <c r="G1134" s="199"/>
      <c r="I1134" s="199"/>
      <c r="J1134" s="199"/>
      <c r="N1134" s="199"/>
    </row>
    <row r="1135" spans="7:14" s="195" customFormat="1" x14ac:dyDescent="0.25">
      <c r="G1135" s="199"/>
      <c r="I1135" s="199"/>
      <c r="J1135" s="199"/>
      <c r="N1135" s="199"/>
    </row>
    <row r="1136" spans="7:14" s="195" customFormat="1" x14ac:dyDescent="0.25">
      <c r="G1136" s="199"/>
      <c r="I1136" s="199"/>
      <c r="J1136" s="199"/>
      <c r="N1136" s="199"/>
    </row>
    <row r="1137" spans="7:14" s="195" customFormat="1" x14ac:dyDescent="0.25">
      <c r="G1137" s="199"/>
      <c r="I1137" s="199"/>
      <c r="J1137" s="199"/>
      <c r="N1137" s="199"/>
    </row>
    <row r="1138" spans="7:14" s="195" customFormat="1" x14ac:dyDescent="0.25">
      <c r="G1138" s="199"/>
      <c r="I1138" s="199"/>
      <c r="J1138" s="199"/>
      <c r="N1138" s="199"/>
    </row>
    <row r="1139" spans="7:14" s="195" customFormat="1" x14ac:dyDescent="0.25">
      <c r="G1139" s="199"/>
      <c r="I1139" s="199"/>
      <c r="J1139" s="199"/>
      <c r="N1139" s="199"/>
    </row>
    <row r="1140" spans="7:14" s="195" customFormat="1" x14ac:dyDescent="0.25">
      <c r="G1140" s="199"/>
      <c r="I1140" s="199"/>
      <c r="J1140" s="199"/>
      <c r="N1140" s="199"/>
    </row>
    <row r="1141" spans="7:14" s="195" customFormat="1" x14ac:dyDescent="0.25">
      <c r="G1141" s="199"/>
      <c r="I1141" s="199"/>
      <c r="J1141" s="199"/>
      <c r="N1141" s="199"/>
    </row>
    <row r="1142" spans="7:14" s="195" customFormat="1" x14ac:dyDescent="0.25">
      <c r="G1142" s="199"/>
      <c r="I1142" s="199"/>
      <c r="J1142" s="199"/>
      <c r="N1142" s="199"/>
    </row>
    <row r="1143" spans="7:14" s="195" customFormat="1" x14ac:dyDescent="0.25">
      <c r="G1143" s="199"/>
      <c r="I1143" s="199"/>
      <c r="J1143" s="199"/>
      <c r="N1143" s="199"/>
    </row>
    <row r="1144" spans="7:14" s="195" customFormat="1" x14ac:dyDescent="0.25">
      <c r="G1144" s="199"/>
      <c r="I1144" s="199"/>
      <c r="J1144" s="199"/>
      <c r="N1144" s="199"/>
    </row>
    <row r="1145" spans="7:14" s="195" customFormat="1" x14ac:dyDescent="0.25">
      <c r="G1145" s="199"/>
      <c r="I1145" s="199"/>
      <c r="J1145" s="199"/>
      <c r="N1145" s="199"/>
    </row>
    <row r="1146" spans="7:14" s="195" customFormat="1" x14ac:dyDescent="0.25">
      <c r="G1146" s="199"/>
      <c r="I1146" s="199"/>
      <c r="J1146" s="199"/>
      <c r="N1146" s="199"/>
    </row>
    <row r="1147" spans="7:14" s="195" customFormat="1" x14ac:dyDescent="0.25">
      <c r="G1147" s="199"/>
      <c r="I1147" s="199"/>
      <c r="J1147" s="199"/>
      <c r="N1147" s="199"/>
    </row>
    <row r="1148" spans="7:14" s="195" customFormat="1" x14ac:dyDescent="0.25">
      <c r="G1148" s="199"/>
      <c r="I1148" s="199"/>
      <c r="J1148" s="199"/>
      <c r="N1148" s="199"/>
    </row>
    <row r="1149" spans="7:14" s="195" customFormat="1" x14ac:dyDescent="0.25">
      <c r="G1149" s="199"/>
      <c r="I1149" s="199"/>
      <c r="J1149" s="199"/>
      <c r="N1149" s="199"/>
    </row>
    <row r="1150" spans="7:14" s="195" customFormat="1" x14ac:dyDescent="0.25">
      <c r="G1150" s="199"/>
      <c r="I1150" s="199"/>
      <c r="J1150" s="199"/>
      <c r="N1150" s="199"/>
    </row>
    <row r="1151" spans="7:14" s="195" customFormat="1" x14ac:dyDescent="0.25">
      <c r="G1151" s="199"/>
      <c r="I1151" s="199"/>
      <c r="J1151" s="199"/>
      <c r="N1151" s="199"/>
    </row>
    <row r="1152" spans="7:14" s="195" customFormat="1" x14ac:dyDescent="0.25">
      <c r="G1152" s="199"/>
      <c r="I1152" s="199"/>
      <c r="J1152" s="199"/>
      <c r="N1152" s="199"/>
    </row>
    <row r="1153" spans="7:14" s="195" customFormat="1" x14ac:dyDescent="0.25">
      <c r="G1153" s="199"/>
      <c r="I1153" s="199"/>
      <c r="J1153" s="199"/>
      <c r="N1153" s="199"/>
    </row>
    <row r="1154" spans="7:14" s="195" customFormat="1" x14ac:dyDescent="0.25">
      <c r="G1154" s="199"/>
      <c r="I1154" s="199"/>
      <c r="J1154" s="199"/>
      <c r="N1154" s="199"/>
    </row>
    <row r="1155" spans="7:14" s="195" customFormat="1" x14ac:dyDescent="0.25">
      <c r="G1155" s="199"/>
      <c r="I1155" s="199"/>
      <c r="J1155" s="199"/>
      <c r="N1155" s="199"/>
    </row>
    <row r="1156" spans="7:14" s="195" customFormat="1" x14ac:dyDescent="0.25">
      <c r="G1156" s="199"/>
      <c r="I1156" s="199"/>
      <c r="J1156" s="199"/>
      <c r="N1156" s="199"/>
    </row>
    <row r="1157" spans="7:14" s="195" customFormat="1" x14ac:dyDescent="0.25">
      <c r="G1157" s="199"/>
      <c r="I1157" s="199"/>
      <c r="J1157" s="199"/>
      <c r="N1157" s="199"/>
    </row>
    <row r="1158" spans="7:14" s="195" customFormat="1" x14ac:dyDescent="0.25">
      <c r="G1158" s="199"/>
      <c r="I1158" s="199"/>
      <c r="J1158" s="199"/>
      <c r="N1158" s="199"/>
    </row>
    <row r="1159" spans="7:14" s="195" customFormat="1" x14ac:dyDescent="0.25">
      <c r="G1159" s="199"/>
      <c r="I1159" s="199"/>
      <c r="J1159" s="199"/>
      <c r="N1159" s="199"/>
    </row>
    <row r="1160" spans="7:14" s="195" customFormat="1" x14ac:dyDescent="0.25">
      <c r="G1160" s="199"/>
      <c r="I1160" s="199"/>
      <c r="J1160" s="199"/>
      <c r="N1160" s="199"/>
    </row>
    <row r="1161" spans="7:14" s="195" customFormat="1" x14ac:dyDescent="0.25">
      <c r="G1161" s="199"/>
      <c r="I1161" s="199"/>
      <c r="J1161" s="199"/>
      <c r="N1161" s="199"/>
    </row>
    <row r="1162" spans="7:14" s="195" customFormat="1" x14ac:dyDescent="0.25">
      <c r="G1162" s="199"/>
      <c r="I1162" s="199"/>
      <c r="J1162" s="199"/>
      <c r="N1162" s="199"/>
    </row>
    <row r="1163" spans="7:14" s="195" customFormat="1" x14ac:dyDescent="0.25">
      <c r="G1163" s="199"/>
      <c r="I1163" s="199"/>
      <c r="J1163" s="199"/>
      <c r="N1163" s="199"/>
    </row>
    <row r="1164" spans="7:14" s="195" customFormat="1" x14ac:dyDescent="0.25">
      <c r="G1164" s="199"/>
      <c r="I1164" s="199"/>
      <c r="J1164" s="199"/>
      <c r="N1164" s="199"/>
    </row>
    <row r="1165" spans="7:14" s="195" customFormat="1" x14ac:dyDescent="0.25">
      <c r="G1165" s="199"/>
      <c r="I1165" s="199"/>
      <c r="J1165" s="199"/>
      <c r="N1165" s="199"/>
    </row>
    <row r="1166" spans="7:14" s="195" customFormat="1" x14ac:dyDescent="0.25">
      <c r="G1166" s="199"/>
      <c r="I1166" s="199"/>
      <c r="J1166" s="199"/>
      <c r="N1166" s="199"/>
    </row>
    <row r="1167" spans="7:14" s="195" customFormat="1" x14ac:dyDescent="0.25">
      <c r="G1167" s="199"/>
      <c r="I1167" s="199"/>
      <c r="J1167" s="199"/>
      <c r="N1167" s="199"/>
    </row>
    <row r="1168" spans="7:14" s="195" customFormat="1" x14ac:dyDescent="0.25">
      <c r="G1168" s="199"/>
      <c r="I1168" s="199"/>
      <c r="J1168" s="199"/>
      <c r="N1168" s="199"/>
    </row>
    <row r="1169" spans="7:14" s="195" customFormat="1" x14ac:dyDescent="0.25">
      <c r="G1169" s="199"/>
      <c r="I1169" s="199"/>
      <c r="J1169" s="199"/>
      <c r="N1169" s="199"/>
    </row>
    <row r="1170" spans="7:14" s="195" customFormat="1" x14ac:dyDescent="0.25">
      <c r="G1170" s="199"/>
      <c r="I1170" s="199"/>
      <c r="J1170" s="199"/>
      <c r="N1170" s="199"/>
    </row>
    <row r="1171" spans="7:14" s="195" customFormat="1" x14ac:dyDescent="0.25">
      <c r="G1171" s="199"/>
      <c r="I1171" s="199"/>
      <c r="J1171" s="199"/>
      <c r="N1171" s="199"/>
    </row>
    <row r="1172" spans="7:14" s="195" customFormat="1" x14ac:dyDescent="0.25">
      <c r="G1172" s="199"/>
      <c r="I1172" s="199"/>
      <c r="J1172" s="199"/>
      <c r="N1172" s="199"/>
    </row>
    <row r="1173" spans="7:14" s="195" customFormat="1" x14ac:dyDescent="0.25">
      <c r="G1173" s="199"/>
      <c r="I1173" s="199"/>
      <c r="J1173" s="199"/>
      <c r="N1173" s="199"/>
    </row>
    <row r="1174" spans="7:14" s="195" customFormat="1" x14ac:dyDescent="0.25">
      <c r="G1174" s="199"/>
      <c r="I1174" s="199"/>
      <c r="J1174" s="199"/>
      <c r="N1174" s="199"/>
    </row>
    <row r="1175" spans="7:14" s="195" customFormat="1" x14ac:dyDescent="0.25">
      <c r="G1175" s="199"/>
      <c r="I1175" s="199"/>
      <c r="J1175" s="199"/>
      <c r="N1175" s="199"/>
    </row>
    <row r="1176" spans="7:14" s="195" customFormat="1" x14ac:dyDescent="0.25">
      <c r="G1176" s="199"/>
      <c r="I1176" s="199"/>
      <c r="J1176" s="199"/>
      <c r="N1176" s="199"/>
    </row>
    <row r="1177" spans="7:14" s="195" customFormat="1" x14ac:dyDescent="0.25">
      <c r="G1177" s="199"/>
      <c r="I1177" s="199"/>
      <c r="J1177" s="199"/>
      <c r="N1177" s="199"/>
    </row>
    <row r="1178" spans="7:14" s="195" customFormat="1" x14ac:dyDescent="0.25">
      <c r="G1178" s="199"/>
      <c r="I1178" s="199"/>
      <c r="J1178" s="199"/>
      <c r="N1178" s="199"/>
    </row>
    <row r="1179" spans="7:14" s="195" customFormat="1" x14ac:dyDescent="0.25">
      <c r="G1179" s="199"/>
      <c r="I1179" s="199"/>
      <c r="J1179" s="199"/>
      <c r="N1179" s="199"/>
    </row>
    <row r="1180" spans="7:14" s="195" customFormat="1" x14ac:dyDescent="0.25">
      <c r="G1180" s="199"/>
      <c r="I1180" s="199"/>
      <c r="J1180" s="199"/>
      <c r="N1180" s="199"/>
    </row>
    <row r="1181" spans="7:14" s="195" customFormat="1" x14ac:dyDescent="0.25">
      <c r="G1181" s="199"/>
      <c r="I1181" s="199"/>
      <c r="J1181" s="199"/>
      <c r="N1181" s="199"/>
    </row>
    <row r="1182" spans="7:14" s="195" customFormat="1" x14ac:dyDescent="0.25">
      <c r="G1182" s="199"/>
      <c r="I1182" s="199"/>
      <c r="J1182" s="199"/>
      <c r="N1182" s="199"/>
    </row>
    <row r="1183" spans="7:14" s="195" customFormat="1" x14ac:dyDescent="0.25">
      <c r="G1183" s="199"/>
      <c r="I1183" s="199"/>
      <c r="J1183" s="199"/>
      <c r="N1183" s="199"/>
    </row>
    <row r="1184" spans="7:14" s="195" customFormat="1" x14ac:dyDescent="0.25">
      <c r="G1184" s="199"/>
      <c r="I1184" s="199"/>
      <c r="J1184" s="199"/>
      <c r="N1184" s="199"/>
    </row>
    <row r="1185" spans="7:14" s="195" customFormat="1" x14ac:dyDescent="0.25">
      <c r="G1185" s="199"/>
      <c r="I1185" s="199"/>
      <c r="J1185" s="199"/>
      <c r="N1185" s="199"/>
    </row>
    <row r="1186" spans="7:14" s="195" customFormat="1" x14ac:dyDescent="0.25">
      <c r="G1186" s="199"/>
      <c r="I1186" s="199"/>
      <c r="J1186" s="199"/>
      <c r="N1186" s="199"/>
    </row>
    <row r="1187" spans="7:14" s="195" customFormat="1" x14ac:dyDescent="0.25">
      <c r="G1187" s="199"/>
      <c r="I1187" s="199"/>
      <c r="J1187" s="199"/>
      <c r="N1187" s="199"/>
    </row>
    <row r="1188" spans="7:14" s="195" customFormat="1" x14ac:dyDescent="0.25">
      <c r="G1188" s="199"/>
      <c r="I1188" s="199"/>
      <c r="J1188" s="199"/>
      <c r="N1188" s="199"/>
    </row>
    <row r="1189" spans="7:14" s="195" customFormat="1" x14ac:dyDescent="0.25">
      <c r="G1189" s="199"/>
      <c r="I1189" s="199"/>
      <c r="J1189" s="199"/>
      <c r="N1189" s="199"/>
    </row>
    <row r="1190" spans="7:14" s="195" customFormat="1" x14ac:dyDescent="0.25">
      <c r="G1190" s="199"/>
      <c r="I1190" s="199"/>
      <c r="J1190" s="199"/>
      <c r="N1190" s="199"/>
    </row>
    <row r="1191" spans="7:14" s="195" customFormat="1" x14ac:dyDescent="0.25">
      <c r="G1191" s="199"/>
      <c r="I1191" s="199"/>
      <c r="J1191" s="199"/>
      <c r="N1191" s="199"/>
    </row>
    <row r="1192" spans="7:14" s="195" customFormat="1" x14ac:dyDescent="0.25">
      <c r="G1192" s="199"/>
      <c r="I1192" s="199"/>
      <c r="J1192" s="199"/>
      <c r="N1192" s="199"/>
    </row>
    <row r="1193" spans="7:14" s="195" customFormat="1" x14ac:dyDescent="0.25">
      <c r="G1193" s="199"/>
      <c r="I1193" s="199"/>
      <c r="J1193" s="199"/>
      <c r="N1193" s="199"/>
    </row>
    <row r="1194" spans="7:14" s="195" customFormat="1" x14ac:dyDescent="0.25">
      <c r="G1194" s="199"/>
      <c r="I1194" s="199"/>
      <c r="J1194" s="199"/>
      <c r="N1194" s="199"/>
    </row>
    <row r="1195" spans="7:14" s="195" customFormat="1" x14ac:dyDescent="0.25">
      <c r="G1195" s="199"/>
      <c r="I1195" s="199"/>
      <c r="J1195" s="199"/>
      <c r="N1195" s="199"/>
    </row>
    <row r="1196" spans="7:14" s="195" customFormat="1" x14ac:dyDescent="0.25">
      <c r="G1196" s="199"/>
      <c r="I1196" s="199"/>
      <c r="J1196" s="199"/>
      <c r="N1196" s="199"/>
    </row>
    <row r="1197" spans="7:14" s="195" customFormat="1" x14ac:dyDescent="0.25">
      <c r="G1197" s="199"/>
      <c r="I1197" s="199"/>
      <c r="J1197" s="199"/>
      <c r="N1197" s="199"/>
    </row>
    <row r="1198" spans="7:14" s="195" customFormat="1" x14ac:dyDescent="0.25">
      <c r="G1198" s="199"/>
      <c r="I1198" s="199"/>
      <c r="J1198" s="199"/>
      <c r="N1198" s="199"/>
    </row>
    <row r="1199" spans="7:14" s="195" customFormat="1" x14ac:dyDescent="0.25">
      <c r="G1199" s="199"/>
      <c r="I1199" s="199"/>
      <c r="J1199" s="199"/>
      <c r="N1199" s="199"/>
    </row>
    <row r="1200" spans="7:14" s="195" customFormat="1" x14ac:dyDescent="0.25">
      <c r="G1200" s="199"/>
      <c r="I1200" s="199"/>
      <c r="J1200" s="199"/>
      <c r="N1200" s="199"/>
    </row>
    <row r="1201" spans="7:14" s="195" customFormat="1" x14ac:dyDescent="0.25">
      <c r="G1201" s="199"/>
      <c r="I1201" s="199"/>
      <c r="J1201" s="199"/>
      <c r="N1201" s="199"/>
    </row>
    <row r="1202" spans="7:14" s="195" customFormat="1" x14ac:dyDescent="0.25">
      <c r="G1202" s="199"/>
      <c r="I1202" s="199"/>
      <c r="J1202" s="199"/>
      <c r="N1202" s="199"/>
    </row>
    <row r="1203" spans="7:14" s="195" customFormat="1" x14ac:dyDescent="0.25">
      <c r="G1203" s="199"/>
      <c r="I1203" s="199"/>
      <c r="J1203" s="199"/>
      <c r="N1203" s="199"/>
    </row>
    <row r="1204" spans="7:14" s="195" customFormat="1" x14ac:dyDescent="0.25">
      <c r="G1204" s="199"/>
      <c r="I1204" s="199"/>
      <c r="J1204" s="199"/>
      <c r="N1204" s="199"/>
    </row>
    <row r="1205" spans="7:14" s="195" customFormat="1" x14ac:dyDescent="0.25">
      <c r="G1205" s="199"/>
      <c r="I1205" s="199"/>
      <c r="J1205" s="199"/>
      <c r="N1205" s="199"/>
    </row>
    <row r="1206" spans="7:14" s="195" customFormat="1" x14ac:dyDescent="0.25">
      <c r="G1206" s="199"/>
      <c r="I1206" s="199"/>
      <c r="J1206" s="199"/>
      <c r="N1206" s="199"/>
    </row>
    <row r="1207" spans="7:14" s="195" customFormat="1" x14ac:dyDescent="0.25">
      <c r="G1207" s="199"/>
      <c r="I1207" s="199"/>
      <c r="J1207" s="199"/>
      <c r="N1207" s="199"/>
    </row>
    <row r="1208" spans="7:14" s="195" customFormat="1" x14ac:dyDescent="0.25">
      <c r="G1208" s="199"/>
      <c r="I1208" s="199"/>
      <c r="J1208" s="199"/>
      <c r="N1208" s="199"/>
    </row>
    <row r="1209" spans="7:14" s="195" customFormat="1" x14ac:dyDescent="0.25">
      <c r="G1209" s="199"/>
      <c r="I1209" s="199"/>
      <c r="J1209" s="199"/>
      <c r="N1209" s="199"/>
    </row>
    <row r="1210" spans="7:14" s="195" customFormat="1" x14ac:dyDescent="0.25">
      <c r="G1210" s="199"/>
      <c r="I1210" s="199"/>
      <c r="J1210" s="199"/>
      <c r="N1210" s="199"/>
    </row>
    <row r="1211" spans="7:14" s="195" customFormat="1" x14ac:dyDescent="0.25">
      <c r="G1211" s="199"/>
      <c r="I1211" s="199"/>
      <c r="J1211" s="199"/>
      <c r="N1211" s="199"/>
    </row>
    <row r="1212" spans="7:14" s="195" customFormat="1" x14ac:dyDescent="0.25">
      <c r="G1212" s="199"/>
      <c r="I1212" s="199"/>
      <c r="J1212" s="199"/>
      <c r="N1212" s="199"/>
    </row>
    <row r="1213" spans="7:14" s="195" customFormat="1" x14ac:dyDescent="0.25">
      <c r="G1213" s="199"/>
      <c r="I1213" s="199"/>
      <c r="J1213" s="199"/>
      <c r="N1213" s="199"/>
    </row>
    <row r="1214" spans="7:14" s="195" customFormat="1" x14ac:dyDescent="0.25">
      <c r="G1214" s="199"/>
      <c r="I1214" s="199"/>
      <c r="J1214" s="199"/>
      <c r="N1214" s="199"/>
    </row>
    <row r="1215" spans="7:14" s="195" customFormat="1" x14ac:dyDescent="0.25">
      <c r="G1215" s="199"/>
      <c r="I1215" s="199"/>
      <c r="J1215" s="199"/>
      <c r="N1215" s="199"/>
    </row>
    <row r="1216" spans="7:14" s="195" customFormat="1" x14ac:dyDescent="0.25">
      <c r="G1216" s="199"/>
      <c r="I1216" s="199"/>
      <c r="J1216" s="199"/>
      <c r="N1216" s="199"/>
    </row>
    <row r="1217" spans="7:14" s="195" customFormat="1" x14ac:dyDescent="0.25">
      <c r="G1217" s="199"/>
      <c r="I1217" s="199"/>
      <c r="J1217" s="199"/>
      <c r="N1217" s="199"/>
    </row>
    <row r="1218" spans="7:14" s="195" customFormat="1" x14ac:dyDescent="0.25">
      <c r="G1218" s="199"/>
      <c r="I1218" s="199"/>
      <c r="J1218" s="199"/>
      <c r="N1218" s="199"/>
    </row>
    <row r="1219" spans="7:14" s="195" customFormat="1" x14ac:dyDescent="0.25">
      <c r="G1219" s="199"/>
      <c r="I1219" s="199"/>
      <c r="J1219" s="199"/>
      <c r="N1219" s="199"/>
    </row>
    <row r="1220" spans="7:14" s="195" customFormat="1" x14ac:dyDescent="0.25">
      <c r="G1220" s="199"/>
      <c r="I1220" s="199"/>
      <c r="J1220" s="199"/>
      <c r="N1220" s="199"/>
    </row>
    <row r="1221" spans="7:14" s="195" customFormat="1" x14ac:dyDescent="0.25">
      <c r="G1221" s="199"/>
      <c r="I1221" s="199"/>
      <c r="J1221" s="199"/>
      <c r="N1221" s="199"/>
    </row>
    <row r="1222" spans="7:14" s="195" customFormat="1" x14ac:dyDescent="0.25">
      <c r="G1222" s="199"/>
      <c r="I1222" s="199"/>
      <c r="J1222" s="199"/>
      <c r="N1222" s="199"/>
    </row>
    <row r="1223" spans="7:14" s="195" customFormat="1" x14ac:dyDescent="0.25">
      <c r="G1223" s="199"/>
      <c r="I1223" s="199"/>
      <c r="J1223" s="199"/>
      <c r="N1223" s="199"/>
    </row>
    <row r="1224" spans="7:14" s="195" customFormat="1" x14ac:dyDescent="0.25">
      <c r="G1224" s="199"/>
      <c r="I1224" s="199"/>
      <c r="J1224" s="199"/>
      <c r="N1224" s="199"/>
    </row>
    <row r="1225" spans="7:14" s="195" customFormat="1" x14ac:dyDescent="0.25">
      <c r="G1225" s="199"/>
      <c r="I1225" s="199"/>
      <c r="J1225" s="199"/>
      <c r="N1225" s="199"/>
    </row>
    <row r="1226" spans="7:14" s="195" customFormat="1" x14ac:dyDescent="0.25">
      <c r="G1226" s="199"/>
      <c r="I1226" s="199"/>
      <c r="J1226" s="199"/>
      <c r="N1226" s="199"/>
    </row>
    <row r="1227" spans="7:14" s="195" customFormat="1" x14ac:dyDescent="0.25">
      <c r="G1227" s="199"/>
      <c r="I1227" s="199"/>
      <c r="J1227" s="199"/>
      <c r="N1227" s="199"/>
    </row>
    <row r="1228" spans="7:14" s="195" customFormat="1" x14ac:dyDescent="0.25">
      <c r="G1228" s="199"/>
      <c r="I1228" s="199"/>
      <c r="J1228" s="199"/>
      <c r="N1228" s="199"/>
    </row>
    <row r="1229" spans="7:14" s="195" customFormat="1" x14ac:dyDescent="0.25">
      <c r="G1229" s="199"/>
      <c r="I1229" s="199"/>
      <c r="J1229" s="199"/>
      <c r="N1229" s="199"/>
    </row>
    <row r="1230" spans="7:14" s="195" customFormat="1" x14ac:dyDescent="0.25">
      <c r="G1230" s="199"/>
      <c r="I1230" s="199"/>
      <c r="J1230" s="199"/>
      <c r="N1230" s="199"/>
    </row>
    <row r="1231" spans="7:14" s="195" customFormat="1" x14ac:dyDescent="0.25">
      <c r="G1231" s="199"/>
      <c r="I1231" s="199"/>
      <c r="J1231" s="199"/>
      <c r="N1231" s="199"/>
    </row>
    <row r="1232" spans="7:14" s="195" customFormat="1" x14ac:dyDescent="0.25">
      <c r="G1232" s="199"/>
      <c r="I1232" s="199"/>
      <c r="J1232" s="199"/>
      <c r="N1232" s="199"/>
    </row>
    <row r="1233" spans="7:14" s="195" customFormat="1" x14ac:dyDescent="0.25">
      <c r="G1233" s="199"/>
      <c r="I1233" s="199"/>
      <c r="J1233" s="199"/>
      <c r="N1233" s="199"/>
    </row>
    <row r="1234" spans="7:14" s="195" customFormat="1" x14ac:dyDescent="0.25">
      <c r="G1234" s="199"/>
      <c r="I1234" s="199"/>
      <c r="J1234" s="199"/>
      <c r="N1234" s="199"/>
    </row>
    <row r="1235" spans="7:14" s="195" customFormat="1" x14ac:dyDescent="0.25">
      <c r="G1235" s="199"/>
      <c r="I1235" s="199"/>
      <c r="J1235" s="199"/>
      <c r="N1235" s="199"/>
    </row>
    <row r="1236" spans="7:14" s="195" customFormat="1" x14ac:dyDescent="0.25">
      <c r="G1236" s="199"/>
      <c r="I1236" s="199"/>
      <c r="J1236" s="199"/>
      <c r="N1236" s="199"/>
    </row>
    <row r="1237" spans="7:14" s="195" customFormat="1" x14ac:dyDescent="0.25">
      <c r="G1237" s="199"/>
      <c r="I1237" s="199"/>
      <c r="J1237" s="199"/>
      <c r="N1237" s="199"/>
    </row>
    <row r="1238" spans="7:14" s="195" customFormat="1" x14ac:dyDescent="0.25">
      <c r="G1238" s="199"/>
      <c r="I1238" s="199"/>
      <c r="J1238" s="199"/>
      <c r="N1238" s="199"/>
    </row>
    <row r="1239" spans="7:14" s="195" customFormat="1" x14ac:dyDescent="0.25">
      <c r="G1239" s="199"/>
      <c r="I1239" s="199"/>
      <c r="J1239" s="199"/>
      <c r="N1239" s="199"/>
    </row>
    <row r="1240" spans="7:14" s="195" customFormat="1" x14ac:dyDescent="0.25">
      <c r="G1240" s="199"/>
      <c r="I1240" s="199"/>
      <c r="J1240" s="199"/>
      <c r="N1240" s="199"/>
    </row>
    <row r="1241" spans="7:14" s="195" customFormat="1" x14ac:dyDescent="0.25">
      <c r="G1241" s="199"/>
      <c r="I1241" s="199"/>
      <c r="J1241" s="199"/>
      <c r="N1241" s="199"/>
    </row>
    <row r="1242" spans="7:14" s="195" customFormat="1" x14ac:dyDescent="0.25">
      <c r="G1242" s="199"/>
      <c r="I1242" s="199"/>
      <c r="J1242" s="199"/>
      <c r="N1242" s="199"/>
    </row>
    <row r="1243" spans="7:14" s="195" customFormat="1" x14ac:dyDescent="0.25">
      <c r="G1243" s="199"/>
      <c r="I1243" s="199"/>
      <c r="J1243" s="199"/>
      <c r="N1243" s="199"/>
    </row>
    <row r="1244" spans="7:14" s="195" customFormat="1" x14ac:dyDescent="0.25">
      <c r="G1244" s="199"/>
      <c r="I1244" s="199"/>
      <c r="J1244" s="199"/>
      <c r="N1244" s="199"/>
    </row>
    <row r="1245" spans="7:14" s="195" customFormat="1" x14ac:dyDescent="0.25">
      <c r="G1245" s="199"/>
      <c r="I1245" s="199"/>
      <c r="J1245" s="199"/>
      <c r="N1245" s="199"/>
    </row>
    <row r="1246" spans="7:14" s="195" customFormat="1" x14ac:dyDescent="0.25">
      <c r="G1246" s="199"/>
      <c r="I1246" s="199"/>
      <c r="J1246" s="199"/>
      <c r="N1246" s="199"/>
    </row>
    <row r="1247" spans="7:14" s="195" customFormat="1" x14ac:dyDescent="0.25">
      <c r="G1247" s="199"/>
      <c r="I1247" s="199"/>
      <c r="J1247" s="199"/>
      <c r="N1247" s="199"/>
    </row>
    <row r="1248" spans="7:14" s="195" customFormat="1" x14ac:dyDescent="0.25">
      <c r="G1248" s="199"/>
      <c r="I1248" s="199"/>
      <c r="J1248" s="199"/>
      <c r="N1248" s="199"/>
    </row>
    <row r="1249" spans="7:14" s="195" customFormat="1" x14ac:dyDescent="0.25">
      <c r="G1249" s="199"/>
      <c r="I1249" s="199"/>
      <c r="J1249" s="199"/>
      <c r="N1249" s="199"/>
    </row>
    <row r="1250" spans="7:14" s="195" customFormat="1" x14ac:dyDescent="0.25">
      <c r="G1250" s="199"/>
      <c r="I1250" s="199"/>
      <c r="J1250" s="199"/>
      <c r="N1250" s="199"/>
    </row>
    <row r="1251" spans="7:14" s="195" customFormat="1" x14ac:dyDescent="0.25">
      <c r="G1251" s="199"/>
      <c r="I1251" s="199"/>
      <c r="J1251" s="199"/>
      <c r="N1251" s="199"/>
    </row>
    <row r="1252" spans="7:14" s="195" customFormat="1" x14ac:dyDescent="0.25">
      <c r="G1252" s="199"/>
      <c r="I1252" s="199"/>
      <c r="J1252" s="199"/>
      <c r="N1252" s="199"/>
    </row>
    <row r="1253" spans="7:14" s="195" customFormat="1" x14ac:dyDescent="0.25">
      <c r="G1253" s="199"/>
      <c r="I1253" s="199"/>
      <c r="J1253" s="199"/>
      <c r="N1253" s="199"/>
    </row>
    <row r="1254" spans="7:14" s="195" customFormat="1" x14ac:dyDescent="0.25">
      <c r="G1254" s="199"/>
      <c r="I1254" s="199"/>
      <c r="J1254" s="199"/>
      <c r="N1254" s="199"/>
    </row>
    <row r="1255" spans="7:14" s="195" customFormat="1" x14ac:dyDescent="0.25">
      <c r="G1255" s="199"/>
      <c r="I1255" s="199"/>
      <c r="J1255" s="199"/>
      <c r="N1255" s="199"/>
    </row>
    <row r="1256" spans="7:14" s="195" customFormat="1" x14ac:dyDescent="0.25">
      <c r="G1256" s="199"/>
      <c r="I1256" s="199"/>
      <c r="J1256" s="199"/>
      <c r="N1256" s="199"/>
    </row>
    <row r="1257" spans="7:14" s="195" customFormat="1" x14ac:dyDescent="0.25">
      <c r="G1257" s="199"/>
      <c r="I1257" s="199"/>
      <c r="J1257" s="199"/>
      <c r="N1257" s="199"/>
    </row>
    <row r="1258" spans="7:14" s="195" customFormat="1" x14ac:dyDescent="0.25">
      <c r="G1258" s="199"/>
      <c r="I1258" s="199"/>
      <c r="J1258" s="199"/>
      <c r="N1258" s="199"/>
    </row>
    <row r="1259" spans="7:14" s="195" customFormat="1" x14ac:dyDescent="0.25">
      <c r="G1259" s="199"/>
      <c r="I1259" s="199"/>
      <c r="J1259" s="199"/>
      <c r="N1259" s="199"/>
    </row>
    <row r="1260" spans="7:14" s="195" customFormat="1" x14ac:dyDescent="0.25">
      <c r="G1260" s="199"/>
      <c r="I1260" s="199"/>
      <c r="J1260" s="199"/>
      <c r="N1260" s="199"/>
    </row>
    <row r="1261" spans="7:14" s="195" customFormat="1" x14ac:dyDescent="0.25">
      <c r="G1261" s="199"/>
      <c r="I1261" s="199"/>
      <c r="J1261" s="199"/>
      <c r="N1261" s="199"/>
    </row>
    <row r="1262" spans="7:14" s="195" customFormat="1" x14ac:dyDescent="0.25">
      <c r="G1262" s="199"/>
      <c r="I1262" s="199"/>
      <c r="J1262" s="199"/>
      <c r="N1262" s="199"/>
    </row>
    <row r="1263" spans="7:14" s="195" customFormat="1" x14ac:dyDescent="0.25">
      <c r="G1263" s="199"/>
      <c r="I1263" s="199"/>
      <c r="J1263" s="199"/>
      <c r="N1263" s="199"/>
    </row>
    <row r="1264" spans="7:14" s="195" customFormat="1" x14ac:dyDescent="0.25">
      <c r="G1264" s="199"/>
      <c r="I1264" s="199"/>
      <c r="J1264" s="199"/>
      <c r="N1264" s="199"/>
    </row>
    <row r="1265" spans="7:14" s="195" customFormat="1" x14ac:dyDescent="0.25">
      <c r="G1265" s="199"/>
      <c r="I1265" s="199"/>
      <c r="J1265" s="199"/>
      <c r="N1265" s="199"/>
    </row>
    <row r="1266" spans="7:14" s="195" customFormat="1" x14ac:dyDescent="0.25">
      <c r="G1266" s="199"/>
      <c r="I1266" s="199"/>
      <c r="J1266" s="199"/>
      <c r="N1266" s="199"/>
    </row>
    <row r="1267" spans="7:14" s="195" customFormat="1" x14ac:dyDescent="0.25">
      <c r="G1267" s="199"/>
      <c r="I1267" s="199"/>
      <c r="J1267" s="199"/>
      <c r="N1267" s="199"/>
    </row>
    <row r="1268" spans="7:14" s="195" customFormat="1" x14ac:dyDescent="0.25">
      <c r="G1268" s="199"/>
      <c r="I1268" s="199"/>
      <c r="J1268" s="199"/>
      <c r="N1268" s="199"/>
    </row>
    <row r="1269" spans="7:14" s="195" customFormat="1" x14ac:dyDescent="0.25">
      <c r="G1269" s="199"/>
      <c r="I1269" s="199"/>
      <c r="J1269" s="199"/>
      <c r="N1269" s="199"/>
    </row>
    <row r="1270" spans="7:14" s="195" customFormat="1" x14ac:dyDescent="0.25">
      <c r="G1270" s="199"/>
      <c r="I1270" s="199"/>
      <c r="J1270" s="199"/>
      <c r="N1270" s="199"/>
    </row>
    <row r="1271" spans="7:14" s="195" customFormat="1" x14ac:dyDescent="0.25">
      <c r="G1271" s="199"/>
      <c r="I1271" s="199"/>
      <c r="J1271" s="199"/>
      <c r="N1271" s="199"/>
    </row>
    <row r="1272" spans="7:14" s="195" customFormat="1" x14ac:dyDescent="0.25">
      <c r="G1272" s="199"/>
      <c r="I1272" s="199"/>
      <c r="J1272" s="199"/>
      <c r="N1272" s="199"/>
    </row>
    <row r="1273" spans="7:14" s="195" customFormat="1" x14ac:dyDescent="0.25">
      <c r="G1273" s="199"/>
      <c r="I1273" s="199"/>
      <c r="J1273" s="199"/>
      <c r="N1273" s="199"/>
    </row>
    <row r="1274" spans="7:14" s="195" customFormat="1" x14ac:dyDescent="0.25">
      <c r="G1274" s="199"/>
      <c r="I1274" s="199"/>
      <c r="J1274" s="199"/>
      <c r="N1274" s="199"/>
    </row>
    <row r="1275" spans="7:14" s="195" customFormat="1" x14ac:dyDescent="0.25">
      <c r="G1275" s="199"/>
      <c r="I1275" s="199"/>
      <c r="J1275" s="199"/>
      <c r="N1275" s="199"/>
    </row>
    <row r="1276" spans="7:14" s="195" customFormat="1" x14ac:dyDescent="0.25">
      <c r="G1276" s="199"/>
      <c r="I1276" s="199"/>
      <c r="J1276" s="199"/>
      <c r="N1276" s="199"/>
    </row>
    <row r="1277" spans="7:14" s="195" customFormat="1" x14ac:dyDescent="0.25">
      <c r="G1277" s="199"/>
      <c r="I1277" s="199"/>
      <c r="J1277" s="199"/>
      <c r="N1277" s="199"/>
    </row>
    <row r="1278" spans="7:14" s="195" customFormat="1" x14ac:dyDescent="0.25">
      <c r="G1278" s="199"/>
      <c r="I1278" s="199"/>
      <c r="J1278" s="199"/>
      <c r="N1278" s="199"/>
    </row>
    <row r="1279" spans="7:14" s="195" customFormat="1" x14ac:dyDescent="0.25">
      <c r="G1279" s="199"/>
      <c r="I1279" s="199"/>
      <c r="J1279" s="199"/>
      <c r="N1279" s="199"/>
    </row>
    <row r="1280" spans="7:14" s="195" customFormat="1" x14ac:dyDescent="0.25">
      <c r="G1280" s="199"/>
      <c r="I1280" s="199"/>
      <c r="J1280" s="199"/>
      <c r="N1280" s="199"/>
    </row>
    <row r="1281" spans="7:14" s="195" customFormat="1" x14ac:dyDescent="0.25">
      <c r="G1281" s="199"/>
      <c r="I1281" s="199"/>
      <c r="J1281" s="199"/>
      <c r="N1281" s="199"/>
    </row>
    <row r="1282" spans="7:14" s="195" customFormat="1" x14ac:dyDescent="0.25">
      <c r="G1282" s="199"/>
      <c r="I1282" s="199"/>
      <c r="J1282" s="199"/>
      <c r="N1282" s="199"/>
    </row>
    <row r="1283" spans="7:14" s="195" customFormat="1" x14ac:dyDescent="0.25">
      <c r="G1283" s="199"/>
      <c r="I1283" s="199"/>
      <c r="J1283" s="199"/>
      <c r="N1283" s="199"/>
    </row>
    <row r="1284" spans="7:14" s="195" customFormat="1" x14ac:dyDescent="0.25">
      <c r="G1284" s="199"/>
      <c r="I1284" s="199"/>
      <c r="J1284" s="199"/>
      <c r="N1284" s="199"/>
    </row>
    <row r="1285" spans="7:14" s="195" customFormat="1" x14ac:dyDescent="0.25">
      <c r="G1285" s="199"/>
      <c r="I1285" s="199"/>
      <c r="J1285" s="199"/>
      <c r="N1285" s="199"/>
    </row>
    <row r="1286" spans="7:14" s="195" customFormat="1" x14ac:dyDescent="0.25">
      <c r="G1286" s="199"/>
      <c r="I1286" s="199"/>
      <c r="J1286" s="199"/>
      <c r="N1286" s="199"/>
    </row>
    <row r="1287" spans="7:14" s="195" customFormat="1" x14ac:dyDescent="0.25">
      <c r="G1287" s="199"/>
      <c r="I1287" s="199"/>
      <c r="J1287" s="199"/>
      <c r="N1287" s="199"/>
    </row>
    <row r="1288" spans="7:14" s="195" customFormat="1" x14ac:dyDescent="0.25">
      <c r="G1288" s="199"/>
      <c r="I1288" s="199"/>
      <c r="J1288" s="199"/>
      <c r="N1288" s="199"/>
    </row>
    <row r="1289" spans="7:14" s="195" customFormat="1" x14ac:dyDescent="0.25">
      <c r="G1289" s="199"/>
      <c r="I1289" s="199"/>
      <c r="J1289" s="199"/>
      <c r="N1289" s="199"/>
    </row>
    <row r="1290" spans="7:14" s="195" customFormat="1" x14ac:dyDescent="0.25">
      <c r="G1290" s="199"/>
      <c r="I1290" s="199"/>
      <c r="J1290" s="199"/>
      <c r="N1290" s="199"/>
    </row>
    <row r="1291" spans="7:14" s="195" customFormat="1" x14ac:dyDescent="0.25">
      <c r="G1291" s="199"/>
      <c r="I1291" s="199"/>
      <c r="J1291" s="199"/>
      <c r="N1291" s="199"/>
    </row>
    <row r="1292" spans="7:14" s="195" customFormat="1" x14ac:dyDescent="0.25">
      <c r="G1292" s="199"/>
      <c r="I1292" s="199"/>
      <c r="J1292" s="199"/>
      <c r="N1292" s="199"/>
    </row>
    <row r="1293" spans="7:14" s="195" customFormat="1" x14ac:dyDescent="0.25">
      <c r="G1293" s="199"/>
      <c r="I1293" s="199"/>
      <c r="J1293" s="199"/>
      <c r="N1293" s="199"/>
    </row>
    <row r="1294" spans="7:14" s="195" customFormat="1" x14ac:dyDescent="0.25">
      <c r="G1294" s="199"/>
      <c r="I1294" s="199"/>
      <c r="J1294" s="199"/>
      <c r="N1294" s="199"/>
    </row>
    <row r="1295" spans="7:14" s="195" customFormat="1" x14ac:dyDescent="0.25">
      <c r="G1295" s="199"/>
      <c r="I1295" s="199"/>
      <c r="J1295" s="199"/>
      <c r="N1295" s="199"/>
    </row>
    <row r="1296" spans="7:14" s="195" customFormat="1" x14ac:dyDescent="0.25">
      <c r="G1296" s="199"/>
      <c r="I1296" s="199"/>
      <c r="J1296" s="199"/>
      <c r="N1296" s="199"/>
    </row>
    <row r="1297" spans="7:14" s="195" customFormat="1" x14ac:dyDescent="0.25">
      <c r="G1297" s="199"/>
      <c r="I1297" s="199"/>
      <c r="J1297" s="199"/>
      <c r="N1297" s="199"/>
    </row>
    <row r="1298" spans="7:14" s="195" customFormat="1" x14ac:dyDescent="0.25">
      <c r="G1298" s="199"/>
      <c r="I1298" s="199"/>
      <c r="J1298" s="199"/>
      <c r="N1298" s="199"/>
    </row>
    <row r="1299" spans="7:14" s="195" customFormat="1" x14ac:dyDescent="0.25">
      <c r="G1299" s="199"/>
      <c r="I1299" s="199"/>
      <c r="J1299" s="199"/>
      <c r="N1299" s="199"/>
    </row>
    <row r="1300" spans="7:14" s="195" customFormat="1" x14ac:dyDescent="0.25">
      <c r="G1300" s="199"/>
      <c r="I1300" s="199"/>
      <c r="J1300" s="199"/>
      <c r="N1300" s="199"/>
    </row>
    <row r="1301" spans="7:14" s="195" customFormat="1" x14ac:dyDescent="0.25">
      <c r="G1301" s="199"/>
      <c r="I1301" s="199"/>
      <c r="J1301" s="199"/>
      <c r="N1301" s="199"/>
    </row>
    <row r="1302" spans="7:14" s="195" customFormat="1" x14ac:dyDescent="0.25">
      <c r="G1302" s="199"/>
      <c r="I1302" s="199"/>
      <c r="J1302" s="199"/>
      <c r="N1302" s="199"/>
    </row>
    <row r="1303" spans="7:14" s="195" customFormat="1" x14ac:dyDescent="0.25">
      <c r="G1303" s="199"/>
      <c r="I1303" s="199"/>
      <c r="J1303" s="199"/>
      <c r="N1303" s="199"/>
    </row>
    <row r="1304" spans="7:14" s="195" customFormat="1" x14ac:dyDescent="0.25">
      <c r="G1304" s="199"/>
      <c r="I1304" s="199"/>
      <c r="J1304" s="199"/>
      <c r="N1304" s="199"/>
    </row>
    <row r="1305" spans="7:14" s="195" customFormat="1" x14ac:dyDescent="0.25">
      <c r="G1305" s="199"/>
      <c r="I1305" s="199"/>
      <c r="J1305" s="199"/>
      <c r="N1305" s="199"/>
    </row>
    <row r="1306" spans="7:14" s="195" customFormat="1" x14ac:dyDescent="0.25">
      <c r="G1306" s="199"/>
      <c r="I1306" s="199"/>
      <c r="J1306" s="199"/>
      <c r="N1306" s="199"/>
    </row>
    <row r="1307" spans="7:14" s="195" customFormat="1" x14ac:dyDescent="0.25">
      <c r="G1307" s="199"/>
      <c r="I1307" s="199"/>
      <c r="J1307" s="199"/>
      <c r="N1307" s="199"/>
    </row>
    <row r="1308" spans="7:14" s="195" customFormat="1" x14ac:dyDescent="0.25">
      <c r="G1308" s="199"/>
      <c r="I1308" s="199"/>
      <c r="J1308" s="199"/>
      <c r="N1308" s="199"/>
    </row>
    <row r="1309" spans="7:14" s="195" customFormat="1" x14ac:dyDescent="0.25">
      <c r="G1309" s="199"/>
      <c r="I1309" s="199"/>
      <c r="J1309" s="199"/>
      <c r="N1309" s="199"/>
    </row>
    <row r="1310" spans="7:14" s="195" customFormat="1" x14ac:dyDescent="0.25">
      <c r="G1310" s="199"/>
      <c r="I1310" s="199"/>
      <c r="J1310" s="199"/>
      <c r="N1310" s="199"/>
    </row>
    <row r="1311" spans="7:14" s="195" customFormat="1" x14ac:dyDescent="0.25">
      <c r="G1311" s="199"/>
      <c r="I1311" s="199"/>
      <c r="J1311" s="199"/>
      <c r="N1311" s="199"/>
    </row>
    <row r="1312" spans="7:14" s="195" customFormat="1" x14ac:dyDescent="0.25">
      <c r="G1312" s="199"/>
      <c r="I1312" s="199"/>
      <c r="J1312" s="199"/>
      <c r="N1312" s="199"/>
    </row>
    <row r="1313" spans="7:14" s="195" customFormat="1" x14ac:dyDescent="0.25">
      <c r="G1313" s="199"/>
      <c r="I1313" s="199"/>
      <c r="J1313" s="199"/>
      <c r="N1313" s="199"/>
    </row>
    <row r="1314" spans="7:14" s="195" customFormat="1" x14ac:dyDescent="0.25">
      <c r="G1314" s="199"/>
      <c r="I1314" s="199"/>
      <c r="J1314" s="199"/>
      <c r="N1314" s="199"/>
    </row>
    <row r="1315" spans="7:14" s="195" customFormat="1" x14ac:dyDescent="0.25">
      <c r="G1315" s="199"/>
      <c r="I1315" s="199"/>
      <c r="J1315" s="199"/>
      <c r="N1315" s="199"/>
    </row>
    <row r="1316" spans="7:14" s="195" customFormat="1" x14ac:dyDescent="0.25">
      <c r="G1316" s="199"/>
      <c r="I1316" s="199"/>
      <c r="J1316" s="199"/>
      <c r="N1316" s="199"/>
    </row>
    <row r="1317" spans="7:14" s="195" customFormat="1" x14ac:dyDescent="0.25">
      <c r="G1317" s="199"/>
      <c r="I1317" s="199"/>
      <c r="J1317" s="199"/>
      <c r="N1317" s="199"/>
    </row>
    <row r="1318" spans="7:14" s="195" customFormat="1" x14ac:dyDescent="0.25">
      <c r="G1318" s="199"/>
      <c r="I1318" s="199"/>
      <c r="J1318" s="199"/>
      <c r="N1318" s="199"/>
    </row>
    <row r="1319" spans="7:14" s="195" customFormat="1" x14ac:dyDescent="0.25">
      <c r="G1319" s="199"/>
      <c r="I1319" s="199"/>
      <c r="J1319" s="199"/>
      <c r="N1319" s="199"/>
    </row>
    <row r="1320" spans="7:14" s="195" customFormat="1" x14ac:dyDescent="0.25">
      <c r="G1320" s="199"/>
      <c r="I1320" s="199"/>
      <c r="J1320" s="199"/>
      <c r="N1320" s="199"/>
    </row>
    <row r="1321" spans="7:14" s="195" customFormat="1" x14ac:dyDescent="0.25">
      <c r="G1321" s="199"/>
      <c r="I1321" s="199"/>
      <c r="J1321" s="199"/>
      <c r="N1321" s="199"/>
    </row>
    <row r="1322" spans="7:14" s="195" customFormat="1" x14ac:dyDescent="0.25">
      <c r="G1322" s="199"/>
      <c r="I1322" s="199"/>
      <c r="J1322" s="199"/>
      <c r="N1322" s="199"/>
    </row>
    <row r="1323" spans="7:14" s="195" customFormat="1" x14ac:dyDescent="0.25">
      <c r="G1323" s="199"/>
      <c r="I1323" s="199"/>
      <c r="J1323" s="199"/>
      <c r="N1323" s="199"/>
    </row>
    <row r="1324" spans="7:14" s="195" customFormat="1" x14ac:dyDescent="0.25">
      <c r="G1324" s="199"/>
      <c r="I1324" s="199"/>
      <c r="J1324" s="199"/>
      <c r="N1324" s="199"/>
    </row>
    <row r="1325" spans="7:14" s="195" customFormat="1" x14ac:dyDescent="0.25">
      <c r="G1325" s="199"/>
      <c r="I1325" s="199"/>
      <c r="J1325" s="199"/>
      <c r="N1325" s="199"/>
    </row>
    <row r="1326" spans="7:14" s="195" customFormat="1" x14ac:dyDescent="0.25">
      <c r="G1326" s="199"/>
      <c r="I1326" s="199"/>
      <c r="J1326" s="199"/>
      <c r="N1326" s="199"/>
    </row>
    <row r="1327" spans="7:14" s="195" customFormat="1" x14ac:dyDescent="0.25">
      <c r="G1327" s="199"/>
      <c r="I1327" s="199"/>
      <c r="J1327" s="199"/>
      <c r="N1327" s="199"/>
    </row>
    <row r="1328" spans="7:14" s="195" customFormat="1" x14ac:dyDescent="0.25">
      <c r="G1328" s="199"/>
      <c r="I1328" s="199"/>
      <c r="J1328" s="199"/>
      <c r="N1328" s="199"/>
    </row>
    <row r="1329" spans="7:14" s="195" customFormat="1" x14ac:dyDescent="0.25">
      <c r="G1329" s="199"/>
      <c r="I1329" s="199"/>
      <c r="J1329" s="199"/>
      <c r="N1329" s="199"/>
    </row>
    <row r="1330" spans="7:14" s="195" customFormat="1" x14ac:dyDescent="0.25">
      <c r="G1330" s="199"/>
      <c r="I1330" s="199"/>
      <c r="J1330" s="199"/>
      <c r="N1330" s="199"/>
    </row>
    <row r="1331" spans="7:14" s="195" customFormat="1" x14ac:dyDescent="0.25">
      <c r="G1331" s="199"/>
      <c r="I1331" s="199"/>
      <c r="J1331" s="199"/>
      <c r="N1331" s="199"/>
    </row>
    <row r="1332" spans="7:14" s="195" customFormat="1" x14ac:dyDescent="0.25">
      <c r="G1332" s="199"/>
      <c r="I1332" s="199"/>
      <c r="J1332" s="199"/>
      <c r="N1332" s="199"/>
    </row>
    <row r="1333" spans="7:14" s="195" customFormat="1" x14ac:dyDescent="0.25">
      <c r="G1333" s="199"/>
      <c r="I1333" s="199"/>
      <c r="J1333" s="199"/>
      <c r="N1333" s="199"/>
    </row>
    <row r="1334" spans="7:14" s="195" customFormat="1" x14ac:dyDescent="0.25">
      <c r="G1334" s="199"/>
      <c r="I1334" s="199"/>
      <c r="J1334" s="199"/>
      <c r="N1334" s="199"/>
    </row>
    <row r="1335" spans="7:14" s="195" customFormat="1" x14ac:dyDescent="0.25">
      <c r="G1335" s="199"/>
      <c r="I1335" s="199"/>
      <c r="J1335" s="199"/>
      <c r="N1335" s="199"/>
    </row>
    <row r="1336" spans="7:14" s="195" customFormat="1" x14ac:dyDescent="0.25">
      <c r="G1336" s="199"/>
      <c r="I1336" s="199"/>
      <c r="J1336" s="199"/>
      <c r="N1336" s="199"/>
    </row>
    <row r="1337" spans="7:14" s="195" customFormat="1" x14ac:dyDescent="0.25">
      <c r="G1337" s="199"/>
      <c r="I1337" s="199"/>
      <c r="J1337" s="199"/>
      <c r="N1337" s="199"/>
    </row>
    <row r="1338" spans="7:14" s="195" customFormat="1" x14ac:dyDescent="0.25">
      <c r="G1338" s="199"/>
      <c r="I1338" s="199"/>
      <c r="J1338" s="199"/>
      <c r="N1338" s="199"/>
    </row>
    <row r="1339" spans="7:14" s="195" customFormat="1" x14ac:dyDescent="0.25">
      <c r="G1339" s="199"/>
      <c r="I1339" s="199"/>
      <c r="J1339" s="199"/>
      <c r="N1339" s="199"/>
    </row>
    <row r="1340" spans="7:14" s="195" customFormat="1" x14ac:dyDescent="0.25">
      <c r="G1340" s="199"/>
      <c r="I1340" s="199"/>
      <c r="J1340" s="199"/>
      <c r="N1340" s="199"/>
    </row>
    <row r="1341" spans="7:14" s="195" customFormat="1" x14ac:dyDescent="0.25">
      <c r="G1341" s="199"/>
      <c r="I1341" s="199"/>
      <c r="J1341" s="199"/>
      <c r="N1341" s="199"/>
    </row>
    <row r="1342" spans="7:14" s="195" customFormat="1" x14ac:dyDescent="0.25">
      <c r="G1342" s="199"/>
      <c r="I1342" s="199"/>
      <c r="J1342" s="199"/>
      <c r="N1342" s="199"/>
    </row>
    <row r="1343" spans="7:14" s="195" customFormat="1" x14ac:dyDescent="0.25">
      <c r="G1343" s="199"/>
      <c r="I1343" s="199"/>
      <c r="J1343" s="199"/>
      <c r="N1343" s="199"/>
    </row>
    <row r="1344" spans="7:14" s="195" customFormat="1" x14ac:dyDescent="0.25">
      <c r="G1344" s="199"/>
      <c r="I1344" s="199"/>
      <c r="J1344" s="199"/>
      <c r="N1344" s="199"/>
    </row>
    <row r="1345" spans="7:14" s="195" customFormat="1" x14ac:dyDescent="0.25">
      <c r="G1345" s="199"/>
      <c r="I1345" s="199"/>
      <c r="J1345" s="199"/>
      <c r="N1345" s="199"/>
    </row>
    <row r="1346" spans="7:14" s="195" customFormat="1" x14ac:dyDescent="0.25">
      <c r="G1346" s="199"/>
      <c r="I1346" s="199"/>
      <c r="J1346" s="199"/>
      <c r="N1346" s="199"/>
    </row>
    <row r="1347" spans="7:14" s="195" customFormat="1" x14ac:dyDescent="0.25">
      <c r="G1347" s="199"/>
      <c r="I1347" s="199"/>
      <c r="J1347" s="199"/>
      <c r="N1347" s="199"/>
    </row>
    <row r="1348" spans="7:14" s="195" customFormat="1" x14ac:dyDescent="0.25">
      <c r="G1348" s="199"/>
      <c r="I1348" s="199"/>
      <c r="J1348" s="199"/>
      <c r="N1348" s="199"/>
    </row>
    <row r="1349" spans="7:14" s="195" customFormat="1" x14ac:dyDescent="0.25">
      <c r="G1349" s="199"/>
      <c r="I1349" s="199"/>
      <c r="J1349" s="199"/>
      <c r="N1349" s="199"/>
    </row>
    <row r="1350" spans="7:14" s="195" customFormat="1" x14ac:dyDescent="0.25">
      <c r="G1350" s="199"/>
      <c r="I1350" s="199"/>
      <c r="J1350" s="199"/>
      <c r="N1350" s="199"/>
    </row>
    <row r="1351" spans="7:14" s="195" customFormat="1" x14ac:dyDescent="0.25">
      <c r="G1351" s="199"/>
      <c r="I1351" s="199"/>
      <c r="J1351" s="199"/>
      <c r="N1351" s="199"/>
    </row>
    <row r="1352" spans="7:14" s="195" customFormat="1" x14ac:dyDescent="0.25">
      <c r="G1352" s="199"/>
      <c r="I1352" s="199"/>
      <c r="J1352" s="199"/>
      <c r="N1352" s="199"/>
    </row>
    <row r="1353" spans="7:14" s="195" customFormat="1" x14ac:dyDescent="0.25">
      <c r="G1353" s="199"/>
      <c r="I1353" s="199"/>
      <c r="J1353" s="199"/>
      <c r="N1353" s="199"/>
    </row>
    <row r="1354" spans="7:14" s="195" customFormat="1" x14ac:dyDescent="0.25">
      <c r="G1354" s="199"/>
      <c r="I1354" s="199"/>
      <c r="J1354" s="199"/>
      <c r="N1354" s="199"/>
    </row>
    <row r="1355" spans="7:14" s="195" customFormat="1" x14ac:dyDescent="0.25">
      <c r="G1355" s="199"/>
      <c r="I1355" s="199"/>
      <c r="J1355" s="199"/>
      <c r="N1355" s="199"/>
    </row>
    <row r="1356" spans="7:14" s="195" customFormat="1" x14ac:dyDescent="0.25">
      <c r="G1356" s="199"/>
      <c r="I1356" s="199"/>
      <c r="J1356" s="199"/>
      <c r="N1356" s="199"/>
    </row>
    <row r="1357" spans="7:14" s="195" customFormat="1" x14ac:dyDescent="0.25">
      <c r="G1357" s="199"/>
      <c r="I1357" s="199"/>
      <c r="J1357" s="199"/>
      <c r="N1357" s="199"/>
    </row>
    <row r="1358" spans="7:14" s="195" customFormat="1" x14ac:dyDescent="0.25">
      <c r="G1358" s="199"/>
      <c r="I1358" s="199"/>
      <c r="J1358" s="199"/>
      <c r="N1358" s="199"/>
    </row>
    <row r="1359" spans="7:14" s="195" customFormat="1" x14ac:dyDescent="0.25">
      <c r="G1359" s="199"/>
      <c r="I1359" s="199"/>
      <c r="J1359" s="199"/>
      <c r="N1359" s="199"/>
    </row>
    <row r="1360" spans="7:14" s="195" customFormat="1" x14ac:dyDescent="0.25">
      <c r="G1360" s="199"/>
      <c r="I1360" s="199"/>
      <c r="J1360" s="199"/>
      <c r="N1360" s="199"/>
    </row>
    <row r="1361" spans="7:14" s="195" customFormat="1" x14ac:dyDescent="0.25">
      <c r="G1361" s="199"/>
      <c r="I1361" s="199"/>
      <c r="J1361" s="199"/>
      <c r="N1361" s="199"/>
    </row>
    <row r="1362" spans="7:14" s="195" customFormat="1" x14ac:dyDescent="0.25">
      <c r="G1362" s="199"/>
      <c r="I1362" s="199"/>
      <c r="J1362" s="199"/>
      <c r="N1362" s="199"/>
    </row>
    <row r="1363" spans="7:14" s="195" customFormat="1" x14ac:dyDescent="0.25">
      <c r="G1363" s="199"/>
      <c r="I1363" s="199"/>
      <c r="J1363" s="199"/>
      <c r="N1363" s="199"/>
    </row>
    <row r="1364" spans="7:14" s="195" customFormat="1" x14ac:dyDescent="0.25">
      <c r="G1364" s="199"/>
      <c r="I1364" s="199"/>
      <c r="J1364" s="199"/>
      <c r="N1364" s="199"/>
    </row>
    <row r="1365" spans="7:14" s="195" customFormat="1" x14ac:dyDescent="0.25">
      <c r="G1365" s="199"/>
      <c r="I1365" s="199"/>
      <c r="J1365" s="199"/>
      <c r="N1365" s="199"/>
    </row>
    <row r="1366" spans="7:14" s="195" customFormat="1" x14ac:dyDescent="0.25">
      <c r="G1366" s="199"/>
      <c r="I1366" s="199"/>
      <c r="J1366" s="199"/>
      <c r="N1366" s="199"/>
    </row>
    <row r="1367" spans="7:14" s="195" customFormat="1" x14ac:dyDescent="0.25">
      <c r="G1367" s="199"/>
      <c r="I1367" s="199"/>
      <c r="J1367" s="199"/>
      <c r="N1367" s="199"/>
    </row>
    <row r="1368" spans="7:14" s="195" customFormat="1" x14ac:dyDescent="0.25">
      <c r="G1368" s="199"/>
      <c r="I1368" s="199"/>
      <c r="J1368" s="199"/>
      <c r="N1368" s="199"/>
    </row>
    <row r="1369" spans="7:14" s="195" customFormat="1" x14ac:dyDescent="0.25">
      <c r="G1369" s="199"/>
      <c r="I1369" s="199"/>
      <c r="J1369" s="199"/>
      <c r="N1369" s="199"/>
    </row>
    <row r="1370" spans="7:14" s="195" customFormat="1" x14ac:dyDescent="0.25">
      <c r="G1370" s="199"/>
      <c r="I1370" s="199"/>
      <c r="J1370" s="199"/>
      <c r="N1370" s="199"/>
    </row>
    <row r="1371" spans="7:14" s="195" customFormat="1" x14ac:dyDescent="0.25">
      <c r="G1371" s="199"/>
      <c r="I1371" s="199"/>
      <c r="J1371" s="199"/>
      <c r="N1371" s="199"/>
    </row>
    <row r="1372" spans="7:14" s="195" customFormat="1" x14ac:dyDescent="0.25">
      <c r="G1372" s="199"/>
      <c r="I1372" s="199"/>
      <c r="J1372" s="199"/>
      <c r="N1372" s="199"/>
    </row>
    <row r="1373" spans="7:14" s="195" customFormat="1" x14ac:dyDescent="0.25">
      <c r="G1373" s="199"/>
      <c r="I1373" s="199"/>
      <c r="J1373" s="199"/>
      <c r="N1373" s="199"/>
    </row>
    <row r="1374" spans="7:14" s="195" customFormat="1" x14ac:dyDescent="0.25">
      <c r="G1374" s="199"/>
      <c r="I1374" s="199"/>
      <c r="J1374" s="199"/>
      <c r="N1374" s="199"/>
    </row>
    <row r="1375" spans="7:14" s="195" customFormat="1" x14ac:dyDescent="0.25">
      <c r="G1375" s="199"/>
      <c r="I1375" s="199"/>
      <c r="J1375" s="199"/>
      <c r="N1375" s="199"/>
    </row>
    <row r="1376" spans="7:14" s="195" customFormat="1" x14ac:dyDescent="0.25">
      <c r="G1376" s="199"/>
      <c r="I1376" s="199"/>
      <c r="J1376" s="199"/>
      <c r="N1376" s="199"/>
    </row>
    <row r="1377" spans="7:14" s="195" customFormat="1" x14ac:dyDescent="0.25">
      <c r="G1377" s="199"/>
      <c r="I1377" s="199"/>
      <c r="J1377" s="199"/>
      <c r="N1377" s="199"/>
    </row>
    <row r="1378" spans="7:14" s="195" customFormat="1" x14ac:dyDescent="0.25">
      <c r="G1378" s="199"/>
      <c r="I1378" s="199"/>
      <c r="J1378" s="199"/>
      <c r="N1378" s="199"/>
    </row>
    <row r="1379" spans="7:14" s="195" customFormat="1" x14ac:dyDescent="0.25">
      <c r="G1379" s="199"/>
      <c r="I1379" s="199"/>
      <c r="J1379" s="199"/>
      <c r="N1379" s="199"/>
    </row>
    <row r="1380" spans="7:14" s="195" customFormat="1" x14ac:dyDescent="0.25">
      <c r="G1380" s="199"/>
      <c r="I1380" s="199"/>
      <c r="J1380" s="199"/>
      <c r="N1380" s="199"/>
    </row>
    <row r="1381" spans="7:14" s="195" customFormat="1" x14ac:dyDescent="0.25">
      <c r="G1381" s="199"/>
      <c r="I1381" s="199"/>
      <c r="J1381" s="199"/>
      <c r="N1381" s="199"/>
    </row>
    <row r="1382" spans="7:14" s="195" customFormat="1" x14ac:dyDescent="0.25">
      <c r="G1382" s="199"/>
      <c r="I1382" s="199"/>
      <c r="J1382" s="199"/>
      <c r="N1382" s="199"/>
    </row>
    <row r="1383" spans="7:14" s="195" customFormat="1" x14ac:dyDescent="0.25">
      <c r="G1383" s="199"/>
      <c r="I1383" s="199"/>
      <c r="J1383" s="199"/>
      <c r="N1383" s="199"/>
    </row>
    <row r="1384" spans="7:14" s="195" customFormat="1" x14ac:dyDescent="0.25">
      <c r="G1384" s="199"/>
      <c r="I1384" s="199"/>
      <c r="J1384" s="199"/>
      <c r="N1384" s="199"/>
    </row>
    <row r="1385" spans="7:14" s="195" customFormat="1" x14ac:dyDescent="0.25">
      <c r="G1385" s="199"/>
      <c r="I1385" s="199"/>
      <c r="J1385" s="199"/>
      <c r="N1385" s="199"/>
    </row>
    <row r="1386" spans="7:14" s="195" customFormat="1" x14ac:dyDescent="0.25">
      <c r="G1386" s="199"/>
      <c r="I1386" s="199"/>
      <c r="J1386" s="199"/>
      <c r="N1386" s="199"/>
    </row>
    <row r="1387" spans="7:14" s="195" customFormat="1" x14ac:dyDescent="0.25">
      <c r="G1387" s="199"/>
      <c r="I1387" s="199"/>
      <c r="J1387" s="199"/>
      <c r="N1387" s="199"/>
    </row>
    <row r="1388" spans="7:14" s="195" customFormat="1" x14ac:dyDescent="0.25">
      <c r="G1388" s="199"/>
      <c r="I1388" s="199"/>
      <c r="J1388" s="199"/>
      <c r="N1388" s="199"/>
    </row>
    <row r="1389" spans="7:14" s="195" customFormat="1" x14ac:dyDescent="0.25">
      <c r="G1389" s="199"/>
      <c r="I1389" s="199"/>
      <c r="J1389" s="199"/>
      <c r="N1389" s="199"/>
    </row>
    <row r="1390" spans="7:14" s="195" customFormat="1" x14ac:dyDescent="0.25">
      <c r="G1390" s="199"/>
      <c r="I1390" s="199"/>
      <c r="J1390" s="199"/>
      <c r="N1390" s="199"/>
    </row>
    <row r="1391" spans="7:14" s="195" customFormat="1" x14ac:dyDescent="0.25">
      <c r="G1391" s="199"/>
      <c r="I1391" s="199"/>
      <c r="J1391" s="199"/>
      <c r="N1391" s="199"/>
    </row>
    <row r="1392" spans="7:14" s="195" customFormat="1" x14ac:dyDescent="0.25">
      <c r="G1392" s="199"/>
      <c r="I1392" s="199"/>
      <c r="J1392" s="199"/>
      <c r="N1392" s="199"/>
    </row>
    <row r="1393" spans="7:14" s="195" customFormat="1" x14ac:dyDescent="0.25">
      <c r="G1393" s="199"/>
      <c r="I1393" s="199"/>
      <c r="J1393" s="199"/>
      <c r="N1393" s="199"/>
    </row>
    <row r="1394" spans="7:14" s="195" customFormat="1" x14ac:dyDescent="0.25">
      <c r="G1394" s="199"/>
      <c r="I1394" s="199"/>
      <c r="J1394" s="199"/>
      <c r="N1394" s="199"/>
    </row>
    <row r="1395" spans="7:14" s="195" customFormat="1" x14ac:dyDescent="0.25">
      <c r="G1395" s="199"/>
      <c r="I1395" s="199"/>
      <c r="J1395" s="199"/>
      <c r="N1395" s="199"/>
    </row>
    <row r="1396" spans="7:14" s="195" customFormat="1" x14ac:dyDescent="0.25">
      <c r="G1396" s="199"/>
      <c r="I1396" s="199"/>
      <c r="J1396" s="199"/>
      <c r="N1396" s="199"/>
    </row>
    <row r="1397" spans="7:14" s="195" customFormat="1" x14ac:dyDescent="0.25">
      <c r="G1397" s="199"/>
      <c r="I1397" s="199"/>
      <c r="J1397" s="199"/>
      <c r="N1397" s="199"/>
    </row>
    <row r="1398" spans="7:14" s="195" customFormat="1" x14ac:dyDescent="0.25">
      <c r="G1398" s="199"/>
      <c r="I1398" s="199"/>
      <c r="J1398" s="199"/>
      <c r="N1398" s="199"/>
    </row>
    <row r="1399" spans="7:14" s="195" customFormat="1" x14ac:dyDescent="0.25">
      <c r="G1399" s="199"/>
      <c r="I1399" s="199"/>
      <c r="J1399" s="199"/>
      <c r="N1399" s="199"/>
    </row>
    <row r="1400" spans="7:14" s="195" customFormat="1" x14ac:dyDescent="0.25">
      <c r="G1400" s="199"/>
      <c r="I1400" s="199"/>
      <c r="J1400" s="199"/>
      <c r="N1400" s="199"/>
    </row>
    <row r="1401" spans="7:14" s="195" customFormat="1" x14ac:dyDescent="0.25">
      <c r="G1401" s="199"/>
      <c r="I1401" s="199"/>
      <c r="J1401" s="199"/>
      <c r="N1401" s="199"/>
    </row>
    <row r="1402" spans="7:14" s="195" customFormat="1" x14ac:dyDescent="0.25">
      <c r="G1402" s="199"/>
      <c r="I1402" s="199"/>
      <c r="J1402" s="199"/>
      <c r="N1402" s="199"/>
    </row>
    <row r="1403" spans="7:14" s="195" customFormat="1" x14ac:dyDescent="0.25">
      <c r="G1403" s="199"/>
      <c r="I1403" s="199"/>
      <c r="J1403" s="199"/>
      <c r="N1403" s="199"/>
    </row>
    <row r="1404" spans="7:14" s="195" customFormat="1" x14ac:dyDescent="0.25">
      <c r="G1404" s="199"/>
      <c r="I1404" s="199"/>
      <c r="J1404" s="199"/>
      <c r="N1404" s="199"/>
    </row>
    <row r="1405" spans="7:14" s="195" customFormat="1" x14ac:dyDescent="0.25">
      <c r="G1405" s="199"/>
      <c r="I1405" s="199"/>
      <c r="J1405" s="199"/>
      <c r="N1405" s="199"/>
    </row>
    <row r="1406" spans="7:14" s="195" customFormat="1" x14ac:dyDescent="0.25">
      <c r="G1406" s="199"/>
      <c r="I1406" s="199"/>
      <c r="J1406" s="199"/>
      <c r="N1406" s="199"/>
    </row>
    <row r="1407" spans="7:14" s="195" customFormat="1" x14ac:dyDescent="0.25">
      <c r="G1407" s="199"/>
      <c r="I1407" s="199"/>
      <c r="J1407" s="199"/>
      <c r="N1407" s="199"/>
    </row>
    <row r="1408" spans="7:14" s="195" customFormat="1" x14ac:dyDescent="0.25">
      <c r="G1408" s="199"/>
      <c r="I1408" s="199"/>
      <c r="J1408" s="199"/>
      <c r="N1408" s="199"/>
    </row>
    <row r="1409" spans="7:14" s="195" customFormat="1" x14ac:dyDescent="0.25">
      <c r="G1409" s="199"/>
      <c r="I1409" s="199"/>
      <c r="J1409" s="199"/>
      <c r="N1409" s="199"/>
    </row>
    <row r="1410" spans="7:14" s="195" customFormat="1" x14ac:dyDescent="0.25">
      <c r="G1410" s="199"/>
      <c r="I1410" s="199"/>
      <c r="J1410" s="199"/>
      <c r="N1410" s="199"/>
    </row>
    <row r="1411" spans="7:14" s="195" customFormat="1" x14ac:dyDescent="0.25">
      <c r="G1411" s="199"/>
      <c r="I1411" s="199"/>
      <c r="J1411" s="199"/>
      <c r="N1411" s="199"/>
    </row>
    <row r="1412" spans="7:14" s="195" customFormat="1" x14ac:dyDescent="0.25">
      <c r="G1412" s="199"/>
      <c r="I1412" s="199"/>
      <c r="J1412" s="199"/>
      <c r="N1412" s="199"/>
    </row>
    <row r="1413" spans="7:14" s="195" customFormat="1" x14ac:dyDescent="0.25">
      <c r="G1413" s="199"/>
      <c r="I1413" s="199"/>
      <c r="J1413" s="199"/>
      <c r="N1413" s="199"/>
    </row>
    <row r="1414" spans="7:14" s="195" customFormat="1" x14ac:dyDescent="0.25">
      <c r="G1414" s="199"/>
      <c r="I1414" s="199"/>
      <c r="J1414" s="199"/>
      <c r="N1414" s="199"/>
    </row>
    <row r="1415" spans="7:14" s="195" customFormat="1" x14ac:dyDescent="0.25">
      <c r="G1415" s="199"/>
      <c r="I1415" s="199"/>
      <c r="J1415" s="199"/>
      <c r="N1415" s="199"/>
    </row>
    <row r="1416" spans="7:14" s="195" customFormat="1" x14ac:dyDescent="0.25">
      <c r="G1416" s="199"/>
      <c r="I1416" s="199"/>
      <c r="J1416" s="199"/>
      <c r="N1416" s="199"/>
    </row>
    <row r="1417" spans="7:14" s="195" customFormat="1" x14ac:dyDescent="0.25">
      <c r="G1417" s="199"/>
      <c r="I1417" s="199"/>
      <c r="J1417" s="199"/>
      <c r="N1417" s="199"/>
    </row>
    <row r="1418" spans="7:14" s="195" customFormat="1" x14ac:dyDescent="0.25">
      <c r="G1418" s="199"/>
      <c r="I1418" s="199"/>
      <c r="J1418" s="199"/>
      <c r="N1418" s="199"/>
    </row>
    <row r="1419" spans="7:14" s="195" customFormat="1" x14ac:dyDescent="0.25">
      <c r="G1419" s="199"/>
      <c r="I1419" s="199"/>
      <c r="J1419" s="199"/>
      <c r="N1419" s="199"/>
    </row>
    <row r="1420" spans="7:14" s="195" customFormat="1" x14ac:dyDescent="0.25">
      <c r="G1420" s="199"/>
      <c r="I1420" s="199"/>
      <c r="J1420" s="199"/>
      <c r="N1420" s="199"/>
    </row>
    <row r="1421" spans="7:14" s="195" customFormat="1" x14ac:dyDescent="0.25">
      <c r="G1421" s="199"/>
      <c r="I1421" s="199"/>
      <c r="J1421" s="199"/>
      <c r="N1421" s="199"/>
    </row>
    <row r="1422" spans="7:14" s="195" customFormat="1" x14ac:dyDescent="0.25">
      <c r="G1422" s="199"/>
      <c r="I1422" s="199"/>
      <c r="J1422" s="199"/>
      <c r="N1422" s="199"/>
    </row>
    <row r="1423" spans="7:14" s="195" customFormat="1" x14ac:dyDescent="0.25">
      <c r="G1423" s="199"/>
      <c r="I1423" s="199"/>
      <c r="J1423" s="199"/>
      <c r="N1423" s="199"/>
    </row>
    <row r="1424" spans="7:14" s="195" customFormat="1" x14ac:dyDescent="0.25">
      <c r="G1424" s="199"/>
      <c r="I1424" s="199"/>
      <c r="J1424" s="199"/>
      <c r="N1424" s="199"/>
    </row>
    <row r="1425" spans="7:14" s="195" customFormat="1" x14ac:dyDescent="0.25">
      <c r="G1425" s="199"/>
      <c r="I1425" s="199"/>
      <c r="J1425" s="199"/>
      <c r="N1425" s="199"/>
    </row>
    <row r="1426" spans="7:14" s="195" customFormat="1" x14ac:dyDescent="0.25">
      <c r="G1426" s="199"/>
      <c r="I1426" s="199"/>
      <c r="J1426" s="199"/>
      <c r="N1426" s="199"/>
    </row>
    <row r="1427" spans="7:14" s="195" customFormat="1" x14ac:dyDescent="0.25">
      <c r="G1427" s="199"/>
      <c r="I1427" s="199"/>
      <c r="J1427" s="199"/>
      <c r="N1427" s="199"/>
    </row>
    <row r="1428" spans="7:14" s="195" customFormat="1" x14ac:dyDescent="0.25">
      <c r="G1428" s="199"/>
      <c r="I1428" s="199"/>
      <c r="J1428" s="199"/>
      <c r="N1428" s="199"/>
    </row>
    <row r="1429" spans="7:14" s="195" customFormat="1" x14ac:dyDescent="0.25">
      <c r="G1429" s="199"/>
      <c r="I1429" s="199"/>
      <c r="J1429" s="199"/>
      <c r="N1429" s="199"/>
    </row>
    <row r="1430" spans="7:14" s="195" customFormat="1" x14ac:dyDescent="0.25">
      <c r="G1430" s="199"/>
      <c r="I1430" s="199"/>
      <c r="J1430" s="199"/>
      <c r="N1430" s="199"/>
    </row>
    <row r="1431" spans="7:14" s="195" customFormat="1" x14ac:dyDescent="0.25">
      <c r="G1431" s="199"/>
      <c r="I1431" s="199"/>
      <c r="J1431" s="199"/>
      <c r="N1431" s="199"/>
    </row>
    <row r="1432" spans="7:14" s="195" customFormat="1" x14ac:dyDescent="0.25">
      <c r="G1432" s="199"/>
      <c r="I1432" s="199"/>
      <c r="J1432" s="199"/>
      <c r="N1432" s="199"/>
    </row>
    <row r="1433" spans="7:14" s="195" customFormat="1" x14ac:dyDescent="0.25">
      <c r="G1433" s="199"/>
      <c r="I1433" s="199"/>
      <c r="J1433" s="199"/>
      <c r="N1433" s="199"/>
    </row>
    <row r="1434" spans="7:14" s="195" customFormat="1" x14ac:dyDescent="0.25">
      <c r="G1434" s="199"/>
      <c r="I1434" s="199"/>
      <c r="J1434" s="199"/>
      <c r="N1434" s="199"/>
    </row>
    <row r="1435" spans="7:14" s="195" customFormat="1" x14ac:dyDescent="0.25">
      <c r="G1435" s="199"/>
      <c r="I1435" s="199"/>
      <c r="J1435" s="199"/>
      <c r="N1435" s="199"/>
    </row>
    <row r="1436" spans="7:14" s="195" customFormat="1" x14ac:dyDescent="0.25">
      <c r="G1436" s="199"/>
      <c r="I1436" s="199"/>
      <c r="J1436" s="199"/>
      <c r="N1436" s="199"/>
    </row>
    <row r="1437" spans="7:14" s="195" customFormat="1" x14ac:dyDescent="0.25">
      <c r="G1437" s="199"/>
      <c r="I1437" s="199"/>
      <c r="J1437" s="199"/>
      <c r="N1437" s="199"/>
    </row>
    <row r="1438" spans="7:14" s="195" customFormat="1" x14ac:dyDescent="0.25">
      <c r="G1438" s="199"/>
      <c r="I1438" s="199"/>
      <c r="J1438" s="199"/>
      <c r="N1438" s="199"/>
    </row>
    <row r="1439" spans="7:14" s="195" customFormat="1" x14ac:dyDescent="0.25">
      <c r="G1439" s="199"/>
      <c r="I1439" s="199"/>
      <c r="J1439" s="199"/>
      <c r="N1439" s="199"/>
    </row>
    <row r="1440" spans="7:14" s="195" customFormat="1" x14ac:dyDescent="0.25">
      <c r="G1440" s="199"/>
      <c r="I1440" s="199"/>
      <c r="J1440" s="199"/>
      <c r="N1440" s="199"/>
    </row>
    <row r="1441" spans="7:14" s="195" customFormat="1" x14ac:dyDescent="0.25">
      <c r="G1441" s="199"/>
      <c r="I1441" s="199"/>
      <c r="J1441" s="199"/>
      <c r="N1441" s="199"/>
    </row>
    <row r="1442" spans="7:14" s="195" customFormat="1" x14ac:dyDescent="0.25">
      <c r="G1442" s="199"/>
      <c r="I1442" s="199"/>
      <c r="J1442" s="199"/>
      <c r="N1442" s="199"/>
    </row>
    <row r="1443" spans="7:14" s="195" customFormat="1" x14ac:dyDescent="0.25">
      <c r="G1443" s="199"/>
      <c r="I1443" s="199"/>
      <c r="J1443" s="199"/>
      <c r="N1443" s="199"/>
    </row>
    <row r="1444" spans="7:14" s="195" customFormat="1" x14ac:dyDescent="0.25">
      <c r="G1444" s="199"/>
      <c r="I1444" s="199"/>
      <c r="J1444" s="199"/>
      <c r="N1444" s="199"/>
    </row>
    <row r="1445" spans="7:14" s="195" customFormat="1" x14ac:dyDescent="0.25">
      <c r="G1445" s="199"/>
      <c r="I1445" s="199"/>
      <c r="J1445" s="199"/>
      <c r="N1445" s="199"/>
    </row>
    <row r="1446" spans="7:14" s="195" customFormat="1" x14ac:dyDescent="0.25">
      <c r="G1446" s="199"/>
      <c r="I1446" s="199"/>
      <c r="J1446" s="199"/>
      <c r="N1446" s="199"/>
    </row>
    <row r="1447" spans="7:14" s="195" customFormat="1" x14ac:dyDescent="0.25">
      <c r="G1447" s="199"/>
      <c r="I1447" s="199"/>
      <c r="J1447" s="199"/>
      <c r="N1447" s="199"/>
    </row>
    <row r="1448" spans="7:14" s="195" customFormat="1" x14ac:dyDescent="0.25">
      <c r="G1448" s="199"/>
      <c r="I1448" s="199"/>
      <c r="J1448" s="199"/>
      <c r="N1448" s="199"/>
    </row>
    <row r="1449" spans="7:14" s="195" customFormat="1" x14ac:dyDescent="0.25">
      <c r="G1449" s="199"/>
      <c r="I1449" s="199"/>
      <c r="J1449" s="199"/>
      <c r="N1449" s="199"/>
    </row>
    <row r="1450" spans="7:14" s="195" customFormat="1" x14ac:dyDescent="0.25">
      <c r="G1450" s="199"/>
      <c r="I1450" s="199"/>
      <c r="J1450" s="199"/>
      <c r="N1450" s="199"/>
    </row>
    <row r="1451" spans="7:14" s="195" customFormat="1" x14ac:dyDescent="0.25">
      <c r="G1451" s="199"/>
      <c r="I1451" s="199"/>
      <c r="J1451" s="199"/>
      <c r="N1451" s="199"/>
    </row>
    <row r="1452" spans="7:14" s="195" customFormat="1" x14ac:dyDescent="0.25">
      <c r="G1452" s="199"/>
      <c r="I1452" s="199"/>
      <c r="J1452" s="199"/>
      <c r="N1452" s="199"/>
    </row>
    <row r="1453" spans="7:14" s="195" customFormat="1" x14ac:dyDescent="0.25">
      <c r="G1453" s="199"/>
      <c r="I1453" s="199"/>
      <c r="J1453" s="199"/>
      <c r="N1453" s="199"/>
    </row>
    <row r="1454" spans="7:14" s="195" customFormat="1" x14ac:dyDescent="0.25">
      <c r="G1454" s="199"/>
      <c r="I1454" s="199"/>
      <c r="J1454" s="199"/>
      <c r="N1454" s="199"/>
    </row>
    <row r="1455" spans="7:14" s="195" customFormat="1" x14ac:dyDescent="0.25">
      <c r="G1455" s="199"/>
      <c r="I1455" s="199"/>
      <c r="J1455" s="199"/>
      <c r="N1455" s="199"/>
    </row>
    <row r="1456" spans="7:14" s="195" customFormat="1" x14ac:dyDescent="0.25">
      <c r="G1456" s="199"/>
      <c r="I1456" s="199"/>
      <c r="J1456" s="199"/>
      <c r="N1456" s="199"/>
    </row>
    <row r="1457" spans="7:14" s="195" customFormat="1" x14ac:dyDescent="0.25">
      <c r="G1457" s="199"/>
      <c r="I1457" s="199"/>
      <c r="J1457" s="199"/>
      <c r="N1457" s="199"/>
    </row>
    <row r="1458" spans="7:14" s="195" customFormat="1" x14ac:dyDescent="0.25">
      <c r="G1458" s="199"/>
      <c r="I1458" s="199"/>
      <c r="J1458" s="199"/>
      <c r="N1458" s="199"/>
    </row>
    <row r="1459" spans="7:14" s="195" customFormat="1" x14ac:dyDescent="0.25">
      <c r="G1459" s="199"/>
      <c r="I1459" s="199"/>
      <c r="J1459" s="199"/>
      <c r="N1459" s="199"/>
    </row>
    <row r="1460" spans="7:14" s="195" customFormat="1" x14ac:dyDescent="0.25">
      <c r="G1460" s="199"/>
      <c r="I1460" s="199"/>
      <c r="J1460" s="199"/>
      <c r="N1460" s="199"/>
    </row>
    <row r="1461" spans="7:14" s="195" customFormat="1" x14ac:dyDescent="0.25">
      <c r="G1461" s="199"/>
      <c r="I1461" s="199"/>
      <c r="J1461" s="199"/>
      <c r="N1461" s="199"/>
    </row>
    <row r="1462" spans="7:14" s="195" customFormat="1" x14ac:dyDescent="0.25">
      <c r="G1462" s="199"/>
      <c r="I1462" s="199"/>
      <c r="J1462" s="199"/>
      <c r="N1462" s="199"/>
    </row>
    <row r="1463" spans="7:14" s="195" customFormat="1" x14ac:dyDescent="0.25">
      <c r="G1463" s="199"/>
      <c r="I1463" s="199"/>
      <c r="J1463" s="199"/>
      <c r="N1463" s="199"/>
    </row>
    <row r="1464" spans="7:14" s="195" customFormat="1" x14ac:dyDescent="0.25">
      <c r="G1464" s="199"/>
      <c r="I1464" s="199"/>
      <c r="J1464" s="199"/>
      <c r="N1464" s="199"/>
    </row>
    <row r="1465" spans="7:14" s="195" customFormat="1" x14ac:dyDescent="0.25">
      <c r="G1465" s="199"/>
      <c r="I1465" s="199"/>
      <c r="J1465" s="199"/>
      <c r="N1465" s="199"/>
    </row>
    <row r="1466" spans="7:14" s="195" customFormat="1" x14ac:dyDescent="0.25">
      <c r="G1466" s="199"/>
      <c r="I1466" s="199"/>
      <c r="J1466" s="199"/>
      <c r="N1466" s="199"/>
    </row>
    <row r="1467" spans="7:14" s="195" customFormat="1" x14ac:dyDescent="0.25">
      <c r="G1467" s="199"/>
      <c r="I1467" s="199"/>
      <c r="J1467" s="199"/>
      <c r="N1467" s="199"/>
    </row>
    <row r="1468" spans="7:14" s="195" customFormat="1" x14ac:dyDescent="0.25">
      <c r="G1468" s="199"/>
      <c r="I1468" s="199"/>
      <c r="J1468" s="199"/>
      <c r="N1468" s="199"/>
    </row>
    <row r="1469" spans="7:14" s="195" customFormat="1" x14ac:dyDescent="0.25">
      <c r="G1469" s="199"/>
      <c r="I1469" s="199"/>
      <c r="J1469" s="199"/>
      <c r="N1469" s="199"/>
    </row>
    <row r="1470" spans="7:14" s="195" customFormat="1" x14ac:dyDescent="0.25">
      <c r="G1470" s="199"/>
      <c r="I1470" s="199"/>
      <c r="J1470" s="199"/>
      <c r="N1470" s="199"/>
    </row>
    <row r="1471" spans="7:14" s="195" customFormat="1" x14ac:dyDescent="0.25">
      <c r="G1471" s="199"/>
      <c r="I1471" s="199"/>
      <c r="J1471" s="199"/>
      <c r="N1471" s="199"/>
    </row>
    <row r="1472" spans="7:14" s="195" customFormat="1" x14ac:dyDescent="0.25">
      <c r="G1472" s="199"/>
      <c r="I1472" s="199"/>
      <c r="J1472" s="199"/>
      <c r="N1472" s="199"/>
    </row>
    <row r="1473" spans="7:14" s="195" customFormat="1" x14ac:dyDescent="0.25">
      <c r="G1473" s="199"/>
      <c r="I1473" s="199"/>
      <c r="J1473" s="199"/>
      <c r="N1473" s="199"/>
    </row>
    <row r="1474" spans="7:14" s="195" customFormat="1" x14ac:dyDescent="0.25">
      <c r="G1474" s="199"/>
      <c r="I1474" s="199"/>
      <c r="J1474" s="199"/>
      <c r="N1474" s="199"/>
    </row>
    <row r="1475" spans="7:14" s="195" customFormat="1" x14ac:dyDescent="0.25">
      <c r="G1475" s="199"/>
      <c r="I1475" s="199"/>
      <c r="J1475" s="199"/>
      <c r="N1475" s="199"/>
    </row>
    <row r="1476" spans="7:14" s="195" customFormat="1" x14ac:dyDescent="0.25">
      <c r="G1476" s="199"/>
      <c r="I1476" s="199"/>
      <c r="J1476" s="199"/>
      <c r="N1476" s="199"/>
    </row>
    <row r="1477" spans="7:14" s="195" customFormat="1" x14ac:dyDescent="0.25">
      <c r="G1477" s="199"/>
      <c r="I1477" s="199"/>
      <c r="J1477" s="199"/>
      <c r="N1477" s="199"/>
    </row>
    <row r="1478" spans="7:14" s="195" customFormat="1" x14ac:dyDescent="0.25">
      <c r="G1478" s="199"/>
      <c r="I1478" s="199"/>
      <c r="J1478" s="199"/>
      <c r="N1478" s="199"/>
    </row>
    <row r="1479" spans="7:14" s="195" customFormat="1" x14ac:dyDescent="0.25">
      <c r="G1479" s="199"/>
      <c r="I1479" s="199"/>
      <c r="J1479" s="199"/>
      <c r="N1479" s="199"/>
    </row>
    <row r="1480" spans="7:14" s="195" customFormat="1" x14ac:dyDescent="0.25">
      <c r="G1480" s="199"/>
      <c r="I1480" s="199"/>
      <c r="J1480" s="199"/>
      <c r="N1480" s="199"/>
    </row>
    <row r="1481" spans="7:14" s="195" customFormat="1" x14ac:dyDescent="0.25">
      <c r="G1481" s="199"/>
      <c r="I1481" s="199"/>
      <c r="J1481" s="199"/>
      <c r="N1481" s="199"/>
    </row>
    <row r="1482" spans="7:14" s="195" customFormat="1" x14ac:dyDescent="0.25">
      <c r="G1482" s="199"/>
      <c r="I1482" s="199"/>
      <c r="J1482" s="199"/>
      <c r="N1482" s="199"/>
    </row>
    <row r="1483" spans="7:14" s="195" customFormat="1" x14ac:dyDescent="0.25">
      <c r="G1483" s="199"/>
      <c r="I1483" s="199"/>
      <c r="J1483" s="199"/>
      <c r="N1483" s="199"/>
    </row>
    <row r="1484" spans="7:14" s="195" customFormat="1" x14ac:dyDescent="0.25">
      <c r="G1484" s="199"/>
      <c r="I1484" s="199"/>
      <c r="J1484" s="199"/>
      <c r="N1484" s="199"/>
    </row>
    <row r="1485" spans="7:14" s="195" customFormat="1" x14ac:dyDescent="0.25">
      <c r="G1485" s="199"/>
      <c r="I1485" s="199"/>
      <c r="J1485" s="199"/>
      <c r="N1485" s="199"/>
    </row>
    <row r="1486" spans="7:14" s="195" customFormat="1" x14ac:dyDescent="0.25">
      <c r="G1486" s="199"/>
      <c r="I1486" s="199"/>
      <c r="J1486" s="199"/>
      <c r="N1486" s="199"/>
    </row>
    <row r="1487" spans="7:14" s="195" customFormat="1" x14ac:dyDescent="0.25">
      <c r="G1487" s="199"/>
      <c r="I1487" s="199"/>
      <c r="J1487" s="199"/>
      <c r="N1487" s="199"/>
    </row>
    <row r="1488" spans="7:14" s="195" customFormat="1" x14ac:dyDescent="0.25">
      <c r="G1488" s="199"/>
      <c r="I1488" s="199"/>
      <c r="J1488" s="199"/>
      <c r="N1488" s="199"/>
    </row>
    <row r="1489" spans="7:14" s="195" customFormat="1" x14ac:dyDescent="0.25">
      <c r="G1489" s="199"/>
      <c r="I1489" s="199"/>
      <c r="J1489" s="199"/>
      <c r="N1489" s="199"/>
    </row>
    <row r="1490" spans="7:14" s="195" customFormat="1" x14ac:dyDescent="0.25">
      <c r="G1490" s="199"/>
      <c r="I1490" s="199"/>
      <c r="J1490" s="199"/>
      <c r="N1490" s="199"/>
    </row>
    <row r="1491" spans="7:14" s="195" customFormat="1" x14ac:dyDescent="0.25">
      <c r="G1491" s="199"/>
      <c r="I1491" s="199"/>
      <c r="J1491" s="199"/>
      <c r="N1491" s="199"/>
    </row>
    <row r="1492" spans="7:14" s="195" customFormat="1" x14ac:dyDescent="0.25">
      <c r="G1492" s="199"/>
      <c r="I1492" s="199"/>
      <c r="J1492" s="199"/>
      <c r="N1492" s="199"/>
    </row>
    <row r="1493" spans="7:14" s="195" customFormat="1" x14ac:dyDescent="0.25">
      <c r="G1493" s="199"/>
      <c r="I1493" s="199"/>
      <c r="J1493" s="199"/>
      <c r="N1493" s="199"/>
    </row>
    <row r="1494" spans="7:14" s="195" customFormat="1" x14ac:dyDescent="0.25">
      <c r="G1494" s="199"/>
      <c r="I1494" s="199"/>
      <c r="J1494" s="199"/>
      <c r="N1494" s="199"/>
    </row>
    <row r="1495" spans="7:14" s="195" customFormat="1" x14ac:dyDescent="0.25">
      <c r="G1495" s="199"/>
      <c r="I1495" s="199"/>
      <c r="J1495" s="199"/>
      <c r="N1495" s="199"/>
    </row>
    <row r="1496" spans="7:14" s="195" customFormat="1" x14ac:dyDescent="0.25">
      <c r="G1496" s="199"/>
      <c r="I1496" s="199"/>
      <c r="J1496" s="199"/>
      <c r="N1496" s="199"/>
    </row>
    <row r="1497" spans="7:14" s="195" customFormat="1" x14ac:dyDescent="0.25">
      <c r="G1497" s="199"/>
      <c r="I1497" s="199"/>
      <c r="J1497" s="199"/>
      <c r="N1497" s="199"/>
    </row>
    <row r="1498" spans="7:14" s="195" customFormat="1" x14ac:dyDescent="0.25">
      <c r="G1498" s="199"/>
      <c r="I1498" s="199"/>
      <c r="J1498" s="199"/>
      <c r="N1498" s="199"/>
    </row>
    <row r="1499" spans="7:14" s="195" customFormat="1" x14ac:dyDescent="0.25">
      <c r="G1499" s="199"/>
      <c r="I1499" s="199"/>
      <c r="J1499" s="199"/>
      <c r="N1499" s="199"/>
    </row>
    <row r="1500" spans="7:14" s="195" customFormat="1" x14ac:dyDescent="0.25">
      <c r="G1500" s="199"/>
      <c r="I1500" s="199"/>
      <c r="J1500" s="199"/>
      <c r="N1500" s="199"/>
    </row>
    <row r="1501" spans="7:14" s="195" customFormat="1" x14ac:dyDescent="0.25">
      <c r="G1501" s="199"/>
      <c r="I1501" s="199"/>
      <c r="J1501" s="199"/>
      <c r="N1501" s="199"/>
    </row>
    <row r="1502" spans="7:14" s="195" customFormat="1" x14ac:dyDescent="0.25">
      <c r="G1502" s="199"/>
      <c r="I1502" s="199"/>
      <c r="J1502" s="199"/>
      <c r="N1502" s="199"/>
    </row>
    <row r="1503" spans="7:14" s="195" customFormat="1" x14ac:dyDescent="0.25">
      <c r="G1503" s="199"/>
      <c r="I1503" s="199"/>
      <c r="J1503" s="199"/>
      <c r="N1503" s="199"/>
    </row>
    <row r="1504" spans="7:14" s="195" customFormat="1" x14ac:dyDescent="0.25">
      <c r="G1504" s="199"/>
      <c r="I1504" s="199"/>
      <c r="J1504" s="199"/>
      <c r="N1504" s="199"/>
    </row>
    <row r="1505" spans="7:14" s="195" customFormat="1" x14ac:dyDescent="0.25">
      <c r="G1505" s="199"/>
      <c r="I1505" s="199"/>
      <c r="J1505" s="199"/>
      <c r="N1505" s="199"/>
    </row>
    <row r="1506" spans="7:14" s="195" customFormat="1" x14ac:dyDescent="0.25">
      <c r="G1506" s="199"/>
      <c r="I1506" s="199"/>
      <c r="J1506" s="199"/>
      <c r="N1506" s="199"/>
    </row>
    <row r="1507" spans="7:14" s="195" customFormat="1" x14ac:dyDescent="0.25">
      <c r="G1507" s="199"/>
      <c r="I1507" s="199"/>
      <c r="J1507" s="199"/>
      <c r="N1507" s="199"/>
    </row>
    <row r="1508" spans="7:14" s="195" customFormat="1" x14ac:dyDescent="0.25">
      <c r="G1508" s="199"/>
      <c r="I1508" s="199"/>
      <c r="J1508" s="199"/>
      <c r="N1508" s="199"/>
    </row>
    <row r="1509" spans="7:14" s="195" customFormat="1" x14ac:dyDescent="0.25">
      <c r="G1509" s="199"/>
      <c r="I1509" s="199"/>
      <c r="J1509" s="199"/>
      <c r="N1509" s="199"/>
    </row>
    <row r="1510" spans="7:14" s="195" customFormat="1" x14ac:dyDescent="0.25">
      <c r="G1510" s="199"/>
      <c r="I1510" s="199"/>
      <c r="J1510" s="199"/>
      <c r="N1510" s="199"/>
    </row>
    <row r="1511" spans="7:14" s="195" customFormat="1" x14ac:dyDescent="0.25">
      <c r="G1511" s="199"/>
      <c r="I1511" s="199"/>
      <c r="J1511" s="199"/>
      <c r="N1511" s="199"/>
    </row>
    <row r="1512" spans="7:14" s="195" customFormat="1" x14ac:dyDescent="0.25">
      <c r="G1512" s="199"/>
      <c r="I1512" s="199"/>
      <c r="J1512" s="199"/>
      <c r="N1512" s="199"/>
    </row>
    <row r="1513" spans="7:14" s="195" customFormat="1" x14ac:dyDescent="0.25">
      <c r="G1513" s="199"/>
      <c r="I1513" s="199"/>
      <c r="J1513" s="199"/>
      <c r="N1513" s="199"/>
    </row>
    <row r="1514" spans="7:14" s="195" customFormat="1" x14ac:dyDescent="0.25">
      <c r="G1514" s="199"/>
      <c r="I1514" s="199"/>
      <c r="J1514" s="199"/>
      <c r="N1514" s="199"/>
    </row>
    <row r="1515" spans="7:14" s="195" customFormat="1" x14ac:dyDescent="0.25">
      <c r="G1515" s="199"/>
      <c r="I1515" s="199"/>
      <c r="J1515" s="199"/>
      <c r="N1515" s="199"/>
    </row>
    <row r="1516" spans="7:14" s="195" customFormat="1" x14ac:dyDescent="0.25">
      <c r="G1516" s="199"/>
      <c r="I1516" s="199"/>
      <c r="J1516" s="199"/>
      <c r="N1516" s="199"/>
    </row>
    <row r="1517" spans="7:14" s="195" customFormat="1" x14ac:dyDescent="0.25">
      <c r="G1517" s="199"/>
      <c r="I1517" s="199"/>
      <c r="J1517" s="199"/>
      <c r="N1517" s="199"/>
    </row>
    <row r="1518" spans="7:14" s="195" customFormat="1" x14ac:dyDescent="0.25">
      <c r="G1518" s="199"/>
      <c r="I1518" s="199"/>
      <c r="J1518" s="199"/>
      <c r="N1518" s="199"/>
    </row>
    <row r="1519" spans="7:14" s="195" customFormat="1" x14ac:dyDescent="0.25">
      <c r="G1519" s="199"/>
      <c r="I1519" s="199"/>
      <c r="J1519" s="199"/>
      <c r="N1519" s="199"/>
    </row>
    <row r="1520" spans="7:14" s="195" customFormat="1" x14ac:dyDescent="0.25">
      <c r="G1520" s="199"/>
      <c r="I1520" s="199"/>
      <c r="J1520" s="199"/>
      <c r="N1520" s="199"/>
    </row>
    <row r="1521" spans="7:14" s="195" customFormat="1" x14ac:dyDescent="0.25">
      <c r="G1521" s="199"/>
      <c r="I1521" s="199"/>
      <c r="J1521" s="199"/>
      <c r="N1521" s="199"/>
    </row>
    <row r="1522" spans="7:14" s="195" customFormat="1" x14ac:dyDescent="0.25">
      <c r="G1522" s="199"/>
      <c r="I1522" s="199"/>
      <c r="J1522" s="199"/>
      <c r="N1522" s="199"/>
    </row>
    <row r="1523" spans="7:14" s="195" customFormat="1" x14ac:dyDescent="0.25">
      <c r="G1523" s="199"/>
      <c r="I1523" s="199"/>
      <c r="J1523" s="199"/>
      <c r="N1523" s="199"/>
    </row>
    <row r="1524" spans="7:14" s="195" customFormat="1" x14ac:dyDescent="0.25">
      <c r="G1524" s="199"/>
      <c r="I1524" s="199"/>
      <c r="J1524" s="199"/>
      <c r="N1524" s="199"/>
    </row>
    <row r="1525" spans="7:14" s="195" customFormat="1" x14ac:dyDescent="0.25">
      <c r="G1525" s="199"/>
      <c r="I1525" s="199"/>
      <c r="J1525" s="199"/>
      <c r="N1525" s="199"/>
    </row>
    <row r="1526" spans="7:14" s="195" customFormat="1" x14ac:dyDescent="0.25">
      <c r="G1526" s="199"/>
      <c r="I1526" s="199"/>
      <c r="J1526" s="199"/>
      <c r="N1526" s="199"/>
    </row>
    <row r="1527" spans="7:14" s="195" customFormat="1" x14ac:dyDescent="0.25">
      <c r="G1527" s="199"/>
      <c r="I1527" s="199"/>
      <c r="J1527" s="199"/>
      <c r="N1527" s="199"/>
    </row>
    <row r="1528" spans="7:14" s="195" customFormat="1" x14ac:dyDescent="0.25">
      <c r="G1528" s="199"/>
      <c r="I1528" s="199"/>
      <c r="J1528" s="199"/>
      <c r="N1528" s="199"/>
    </row>
    <row r="1529" spans="7:14" s="195" customFormat="1" x14ac:dyDescent="0.25">
      <c r="G1529" s="199"/>
      <c r="I1529" s="199"/>
      <c r="J1529" s="199"/>
      <c r="N1529" s="199"/>
    </row>
    <row r="1530" spans="7:14" s="195" customFormat="1" x14ac:dyDescent="0.25">
      <c r="G1530" s="199"/>
      <c r="I1530" s="199"/>
      <c r="J1530" s="199"/>
      <c r="N1530" s="199"/>
    </row>
    <row r="1531" spans="7:14" s="195" customFormat="1" x14ac:dyDescent="0.25">
      <c r="G1531" s="199"/>
      <c r="I1531" s="199"/>
      <c r="J1531" s="199"/>
      <c r="N1531" s="199"/>
    </row>
    <row r="1532" spans="7:14" s="195" customFormat="1" x14ac:dyDescent="0.25">
      <c r="G1532" s="199"/>
      <c r="I1532" s="199"/>
      <c r="J1532" s="199"/>
      <c r="N1532" s="199"/>
    </row>
    <row r="1533" spans="7:14" s="195" customFormat="1" x14ac:dyDescent="0.25">
      <c r="G1533" s="199"/>
      <c r="I1533" s="199"/>
      <c r="J1533" s="199"/>
      <c r="N1533" s="199"/>
    </row>
    <row r="1534" spans="7:14" s="195" customFormat="1" x14ac:dyDescent="0.25">
      <c r="G1534" s="199"/>
      <c r="I1534" s="199"/>
      <c r="J1534" s="199"/>
      <c r="N1534" s="199"/>
    </row>
    <row r="1535" spans="7:14" s="195" customFormat="1" x14ac:dyDescent="0.25">
      <c r="G1535" s="199"/>
      <c r="I1535" s="199"/>
      <c r="J1535" s="199"/>
      <c r="N1535" s="199"/>
    </row>
    <row r="1536" spans="7:14" s="195" customFormat="1" x14ac:dyDescent="0.25">
      <c r="G1536" s="199"/>
      <c r="I1536" s="199"/>
      <c r="J1536" s="199"/>
      <c r="N1536" s="199"/>
    </row>
    <row r="1537" spans="7:14" s="195" customFormat="1" x14ac:dyDescent="0.25">
      <c r="G1537" s="199"/>
      <c r="I1537" s="199"/>
      <c r="J1537" s="199"/>
      <c r="N1537" s="199"/>
    </row>
    <row r="1538" spans="7:14" s="195" customFormat="1" x14ac:dyDescent="0.25">
      <c r="G1538" s="199"/>
      <c r="I1538" s="199"/>
      <c r="J1538" s="199"/>
      <c r="N1538" s="199"/>
    </row>
    <row r="1539" spans="7:14" s="195" customFormat="1" x14ac:dyDescent="0.25">
      <c r="G1539" s="199"/>
      <c r="I1539" s="199"/>
      <c r="J1539" s="199"/>
      <c r="N1539" s="199"/>
    </row>
    <row r="1540" spans="7:14" s="195" customFormat="1" x14ac:dyDescent="0.25">
      <c r="G1540" s="199"/>
      <c r="I1540" s="199"/>
      <c r="J1540" s="199"/>
      <c r="N1540" s="199"/>
    </row>
    <row r="1541" spans="7:14" s="195" customFormat="1" x14ac:dyDescent="0.25">
      <c r="G1541" s="199"/>
      <c r="I1541" s="199"/>
      <c r="J1541" s="199"/>
      <c r="N1541" s="199"/>
    </row>
    <row r="1542" spans="7:14" s="195" customFormat="1" x14ac:dyDescent="0.25">
      <c r="G1542" s="199"/>
      <c r="I1542" s="199"/>
      <c r="J1542" s="199"/>
      <c r="N1542" s="199"/>
    </row>
    <row r="1543" spans="7:14" s="195" customFormat="1" x14ac:dyDescent="0.25">
      <c r="G1543" s="199"/>
      <c r="I1543" s="199"/>
      <c r="J1543" s="199"/>
      <c r="N1543" s="199"/>
    </row>
    <row r="1544" spans="7:14" s="195" customFormat="1" x14ac:dyDescent="0.25">
      <c r="G1544" s="199"/>
      <c r="I1544" s="199"/>
      <c r="J1544" s="199"/>
      <c r="N1544" s="199"/>
    </row>
    <row r="1545" spans="7:14" s="195" customFormat="1" x14ac:dyDescent="0.25">
      <c r="G1545" s="199"/>
      <c r="I1545" s="199"/>
      <c r="J1545" s="199"/>
      <c r="N1545" s="199"/>
    </row>
    <row r="1546" spans="7:14" s="195" customFormat="1" x14ac:dyDescent="0.25">
      <c r="G1546" s="199"/>
      <c r="I1546" s="199"/>
      <c r="J1546" s="199"/>
      <c r="N1546" s="199"/>
    </row>
    <row r="1547" spans="7:14" s="195" customFormat="1" x14ac:dyDescent="0.25">
      <c r="G1547" s="199"/>
      <c r="I1547" s="199"/>
      <c r="J1547" s="199"/>
      <c r="N1547" s="199"/>
    </row>
    <row r="1548" spans="7:14" s="195" customFormat="1" x14ac:dyDescent="0.25">
      <c r="G1548" s="199"/>
      <c r="I1548" s="199"/>
      <c r="J1548" s="199"/>
      <c r="N1548" s="199"/>
    </row>
    <row r="1549" spans="7:14" s="195" customFormat="1" x14ac:dyDescent="0.25">
      <c r="G1549" s="199"/>
      <c r="I1549" s="199"/>
      <c r="J1549" s="199"/>
      <c r="N1549" s="199"/>
    </row>
    <row r="1550" spans="7:14" s="195" customFormat="1" x14ac:dyDescent="0.25">
      <c r="G1550" s="199"/>
      <c r="I1550" s="199"/>
      <c r="J1550" s="199"/>
      <c r="N1550" s="199"/>
    </row>
    <row r="1551" spans="7:14" s="195" customFormat="1" x14ac:dyDescent="0.25">
      <c r="G1551" s="199"/>
      <c r="I1551" s="199"/>
      <c r="J1551" s="199"/>
      <c r="N1551" s="199"/>
    </row>
    <row r="1552" spans="7:14" s="195" customFormat="1" x14ac:dyDescent="0.25">
      <c r="G1552" s="199"/>
      <c r="I1552" s="199"/>
      <c r="J1552" s="199"/>
      <c r="N1552" s="199"/>
    </row>
    <row r="1553" spans="7:14" s="195" customFormat="1" x14ac:dyDescent="0.25">
      <c r="G1553" s="199"/>
      <c r="I1553" s="199"/>
      <c r="J1553" s="199"/>
      <c r="N1553" s="199"/>
    </row>
    <row r="1554" spans="7:14" s="195" customFormat="1" x14ac:dyDescent="0.25">
      <c r="G1554" s="199"/>
      <c r="I1554" s="199"/>
      <c r="J1554" s="199"/>
      <c r="N1554" s="199"/>
    </row>
    <row r="1555" spans="7:14" s="195" customFormat="1" x14ac:dyDescent="0.25">
      <c r="G1555" s="199"/>
      <c r="I1555" s="199"/>
      <c r="J1555" s="199"/>
      <c r="N1555" s="199"/>
    </row>
    <row r="1556" spans="7:14" s="195" customFormat="1" x14ac:dyDescent="0.25">
      <c r="G1556" s="199"/>
      <c r="I1556" s="199"/>
      <c r="J1556" s="199"/>
      <c r="N1556" s="199"/>
    </row>
    <row r="1557" spans="7:14" s="195" customFormat="1" x14ac:dyDescent="0.25">
      <c r="G1557" s="199"/>
      <c r="I1557" s="199"/>
      <c r="J1557" s="199"/>
      <c r="N1557" s="199"/>
    </row>
    <row r="1558" spans="7:14" s="195" customFormat="1" x14ac:dyDescent="0.25">
      <c r="G1558" s="199"/>
      <c r="I1558" s="199"/>
      <c r="J1558" s="199"/>
      <c r="N1558" s="199"/>
    </row>
    <row r="1559" spans="7:14" s="195" customFormat="1" x14ac:dyDescent="0.25">
      <c r="G1559" s="199"/>
      <c r="I1559" s="199"/>
      <c r="J1559" s="199"/>
      <c r="N1559" s="199"/>
    </row>
    <row r="1560" spans="7:14" s="195" customFormat="1" x14ac:dyDescent="0.25">
      <c r="G1560" s="199"/>
      <c r="I1560" s="199"/>
      <c r="J1560" s="199"/>
      <c r="N1560" s="199"/>
    </row>
    <row r="1561" spans="7:14" s="195" customFormat="1" x14ac:dyDescent="0.25">
      <c r="G1561" s="199"/>
      <c r="I1561" s="199"/>
      <c r="J1561" s="199"/>
      <c r="N1561" s="199"/>
    </row>
    <row r="1562" spans="7:14" s="195" customFormat="1" x14ac:dyDescent="0.25">
      <c r="G1562" s="199"/>
      <c r="I1562" s="199"/>
      <c r="J1562" s="199"/>
      <c r="N1562" s="199"/>
    </row>
    <row r="1563" spans="7:14" s="195" customFormat="1" x14ac:dyDescent="0.25">
      <c r="G1563" s="199"/>
      <c r="I1563" s="199"/>
      <c r="J1563" s="199"/>
      <c r="N1563" s="199"/>
    </row>
    <row r="1564" spans="7:14" s="195" customFormat="1" x14ac:dyDescent="0.25">
      <c r="G1564" s="199"/>
      <c r="I1564" s="199"/>
      <c r="J1564" s="199"/>
      <c r="N1564" s="199"/>
    </row>
    <row r="1565" spans="7:14" s="195" customFormat="1" x14ac:dyDescent="0.25">
      <c r="G1565" s="199"/>
      <c r="I1565" s="199"/>
      <c r="J1565" s="199"/>
      <c r="N1565" s="199"/>
    </row>
    <row r="1566" spans="7:14" s="195" customFormat="1" x14ac:dyDescent="0.25">
      <c r="G1566" s="199"/>
      <c r="I1566" s="199"/>
      <c r="J1566" s="199"/>
      <c r="N1566" s="199"/>
    </row>
    <row r="1567" spans="7:14" s="195" customFormat="1" x14ac:dyDescent="0.25">
      <c r="G1567" s="199"/>
      <c r="I1567" s="199"/>
      <c r="J1567" s="199"/>
      <c r="N1567" s="199"/>
    </row>
    <row r="1568" spans="7:14" s="195" customFormat="1" x14ac:dyDescent="0.25">
      <c r="G1568" s="199"/>
      <c r="I1568" s="199"/>
      <c r="J1568" s="199"/>
      <c r="N1568" s="199"/>
    </row>
    <row r="1569" spans="7:14" s="195" customFormat="1" x14ac:dyDescent="0.25">
      <c r="G1569" s="199"/>
      <c r="I1569" s="199"/>
      <c r="J1569" s="199"/>
      <c r="N1569" s="199"/>
    </row>
    <row r="1570" spans="7:14" s="195" customFormat="1" x14ac:dyDescent="0.25">
      <c r="G1570" s="199"/>
      <c r="I1570" s="199"/>
      <c r="J1570" s="199"/>
      <c r="N1570" s="199"/>
    </row>
    <row r="1571" spans="7:14" s="195" customFormat="1" x14ac:dyDescent="0.25">
      <c r="G1571" s="199"/>
      <c r="I1571" s="199"/>
      <c r="J1571" s="199"/>
      <c r="N1571" s="199"/>
    </row>
    <row r="1572" spans="7:14" s="195" customFormat="1" x14ac:dyDescent="0.25">
      <c r="G1572" s="199"/>
      <c r="I1572" s="199"/>
      <c r="J1572" s="199"/>
      <c r="N1572" s="199"/>
    </row>
    <row r="1573" spans="7:14" s="195" customFormat="1" x14ac:dyDescent="0.25">
      <c r="G1573" s="199"/>
      <c r="I1573" s="199"/>
      <c r="J1573" s="199"/>
      <c r="N1573" s="199"/>
    </row>
    <row r="1574" spans="7:14" s="195" customFormat="1" x14ac:dyDescent="0.25">
      <c r="G1574" s="199"/>
      <c r="I1574" s="199"/>
      <c r="J1574" s="199"/>
      <c r="N1574" s="199"/>
    </row>
    <row r="1575" spans="7:14" s="195" customFormat="1" x14ac:dyDescent="0.25">
      <c r="G1575" s="199"/>
      <c r="I1575" s="199"/>
      <c r="J1575" s="199"/>
      <c r="N1575" s="199"/>
    </row>
    <row r="1576" spans="7:14" s="195" customFormat="1" x14ac:dyDescent="0.25">
      <c r="G1576" s="199"/>
      <c r="I1576" s="199"/>
      <c r="J1576" s="199"/>
      <c r="N1576" s="199"/>
    </row>
    <row r="1577" spans="7:14" s="195" customFormat="1" x14ac:dyDescent="0.25">
      <c r="G1577" s="199"/>
      <c r="I1577" s="199"/>
      <c r="J1577" s="199"/>
      <c r="N1577" s="199"/>
    </row>
    <row r="1578" spans="7:14" s="195" customFormat="1" x14ac:dyDescent="0.25">
      <c r="G1578" s="199"/>
      <c r="I1578" s="199"/>
      <c r="J1578" s="199"/>
      <c r="N1578" s="199"/>
    </row>
    <row r="1579" spans="7:14" s="195" customFormat="1" x14ac:dyDescent="0.25">
      <c r="G1579" s="199"/>
      <c r="I1579" s="199"/>
      <c r="J1579" s="199"/>
      <c r="N1579" s="199"/>
    </row>
    <row r="1580" spans="7:14" s="195" customFormat="1" x14ac:dyDescent="0.25">
      <c r="G1580" s="199"/>
      <c r="I1580" s="199"/>
      <c r="J1580" s="199"/>
      <c r="N1580" s="199"/>
    </row>
    <row r="1581" spans="7:14" s="195" customFormat="1" x14ac:dyDescent="0.25">
      <c r="G1581" s="199"/>
      <c r="I1581" s="199"/>
      <c r="J1581" s="199"/>
      <c r="N1581" s="199"/>
    </row>
    <row r="1582" spans="7:14" s="195" customFormat="1" x14ac:dyDescent="0.25">
      <c r="G1582" s="199"/>
      <c r="I1582" s="199"/>
      <c r="J1582" s="199"/>
      <c r="N1582" s="199"/>
    </row>
    <row r="1583" spans="7:14" s="195" customFormat="1" x14ac:dyDescent="0.25">
      <c r="G1583" s="199"/>
      <c r="I1583" s="199"/>
      <c r="J1583" s="199"/>
      <c r="N1583" s="199"/>
    </row>
    <row r="1584" spans="7:14" s="195" customFormat="1" x14ac:dyDescent="0.25">
      <c r="G1584" s="199"/>
      <c r="I1584" s="199"/>
      <c r="J1584" s="199"/>
      <c r="N1584" s="199"/>
    </row>
    <row r="1585" spans="7:14" s="195" customFormat="1" x14ac:dyDescent="0.25">
      <c r="G1585" s="199"/>
      <c r="I1585" s="199"/>
      <c r="J1585" s="199"/>
      <c r="N1585" s="199"/>
    </row>
    <row r="1586" spans="7:14" s="195" customFormat="1" x14ac:dyDescent="0.25">
      <c r="G1586" s="199"/>
      <c r="I1586" s="199"/>
      <c r="J1586" s="199"/>
      <c r="N1586" s="199"/>
    </row>
    <row r="1587" spans="7:14" s="195" customFormat="1" x14ac:dyDescent="0.25">
      <c r="G1587" s="199"/>
      <c r="I1587" s="199"/>
      <c r="J1587" s="199"/>
      <c r="N1587" s="199"/>
    </row>
    <row r="1588" spans="7:14" s="195" customFormat="1" x14ac:dyDescent="0.25">
      <c r="G1588" s="199"/>
      <c r="I1588" s="199"/>
      <c r="J1588" s="199"/>
      <c r="N1588" s="199"/>
    </row>
    <row r="1589" spans="7:14" s="195" customFormat="1" x14ac:dyDescent="0.25">
      <c r="G1589" s="199"/>
      <c r="I1589" s="199"/>
      <c r="J1589" s="199"/>
      <c r="N1589" s="199"/>
    </row>
    <row r="1590" spans="7:14" s="195" customFormat="1" x14ac:dyDescent="0.25">
      <c r="G1590" s="199"/>
      <c r="I1590" s="199"/>
      <c r="J1590" s="199"/>
      <c r="N1590" s="199"/>
    </row>
    <row r="1591" spans="7:14" s="195" customFormat="1" x14ac:dyDescent="0.25">
      <c r="G1591" s="199"/>
      <c r="I1591" s="199"/>
      <c r="J1591" s="199"/>
      <c r="N1591" s="199"/>
    </row>
    <row r="1592" spans="7:14" s="195" customFormat="1" x14ac:dyDescent="0.25">
      <c r="G1592" s="199"/>
      <c r="I1592" s="199"/>
      <c r="J1592" s="199"/>
      <c r="N1592" s="199"/>
    </row>
    <row r="1593" spans="7:14" s="195" customFormat="1" x14ac:dyDescent="0.25">
      <c r="G1593" s="199"/>
      <c r="I1593" s="199"/>
      <c r="J1593" s="199"/>
      <c r="N1593" s="199"/>
    </row>
    <row r="1594" spans="7:14" s="195" customFormat="1" x14ac:dyDescent="0.25">
      <c r="G1594" s="199"/>
      <c r="I1594" s="199"/>
      <c r="J1594" s="199"/>
      <c r="N1594" s="199"/>
    </row>
    <row r="1595" spans="7:14" s="195" customFormat="1" x14ac:dyDescent="0.25">
      <c r="G1595" s="199"/>
      <c r="I1595" s="199"/>
      <c r="J1595" s="199"/>
      <c r="N1595" s="199"/>
    </row>
    <row r="1596" spans="7:14" s="195" customFormat="1" x14ac:dyDescent="0.25">
      <c r="G1596" s="199"/>
      <c r="I1596" s="199"/>
      <c r="J1596" s="199"/>
      <c r="N1596" s="199"/>
    </row>
    <row r="1597" spans="7:14" s="195" customFormat="1" x14ac:dyDescent="0.25">
      <c r="G1597" s="199"/>
      <c r="I1597" s="199"/>
      <c r="J1597" s="199"/>
      <c r="N1597" s="199"/>
    </row>
    <row r="1598" spans="7:14" s="195" customFormat="1" x14ac:dyDescent="0.25">
      <c r="G1598" s="199"/>
      <c r="I1598" s="199"/>
      <c r="J1598" s="199"/>
      <c r="N1598" s="199"/>
    </row>
    <row r="1599" spans="7:14" s="195" customFormat="1" x14ac:dyDescent="0.25">
      <c r="G1599" s="199"/>
      <c r="I1599" s="199"/>
      <c r="J1599" s="199"/>
      <c r="N1599" s="199"/>
    </row>
    <row r="1600" spans="7:14" s="195" customFormat="1" x14ac:dyDescent="0.25">
      <c r="G1600" s="199"/>
      <c r="I1600" s="199"/>
      <c r="J1600" s="199"/>
      <c r="N1600" s="199"/>
    </row>
    <row r="1601" spans="7:14" s="195" customFormat="1" x14ac:dyDescent="0.25">
      <c r="G1601" s="199"/>
      <c r="I1601" s="199"/>
      <c r="J1601" s="199"/>
      <c r="N1601" s="199"/>
    </row>
    <row r="1602" spans="7:14" s="195" customFormat="1" x14ac:dyDescent="0.25">
      <c r="G1602" s="199"/>
      <c r="I1602" s="199"/>
      <c r="J1602" s="199"/>
      <c r="N1602" s="199"/>
    </row>
    <row r="1603" spans="7:14" s="195" customFormat="1" x14ac:dyDescent="0.25">
      <c r="G1603" s="199"/>
      <c r="I1603" s="199"/>
      <c r="J1603" s="199"/>
      <c r="N1603" s="199"/>
    </row>
    <row r="1604" spans="7:14" s="195" customFormat="1" x14ac:dyDescent="0.25">
      <c r="G1604" s="199"/>
      <c r="I1604" s="199"/>
      <c r="J1604" s="199"/>
      <c r="N1604" s="199"/>
    </row>
    <row r="1605" spans="7:14" s="195" customFormat="1" x14ac:dyDescent="0.25">
      <c r="G1605" s="199"/>
      <c r="I1605" s="199"/>
      <c r="J1605" s="199"/>
      <c r="N1605" s="199"/>
    </row>
    <row r="1606" spans="7:14" s="195" customFormat="1" x14ac:dyDescent="0.25">
      <c r="G1606" s="199"/>
      <c r="I1606" s="199"/>
      <c r="J1606" s="199"/>
      <c r="N1606" s="199"/>
    </row>
    <row r="1607" spans="7:14" s="195" customFormat="1" x14ac:dyDescent="0.25">
      <c r="G1607" s="199"/>
      <c r="I1607" s="199"/>
      <c r="J1607" s="199"/>
      <c r="N1607" s="199"/>
    </row>
    <row r="1608" spans="7:14" s="195" customFormat="1" x14ac:dyDescent="0.25">
      <c r="G1608" s="199"/>
      <c r="I1608" s="199"/>
      <c r="J1608" s="199"/>
      <c r="N1608" s="199"/>
    </row>
    <row r="1609" spans="7:14" s="195" customFormat="1" x14ac:dyDescent="0.25">
      <c r="G1609" s="199"/>
      <c r="I1609" s="199"/>
      <c r="J1609" s="199"/>
      <c r="N1609" s="199"/>
    </row>
    <row r="1610" spans="7:14" s="195" customFormat="1" x14ac:dyDescent="0.25">
      <c r="G1610" s="199"/>
      <c r="I1610" s="199"/>
      <c r="J1610" s="199"/>
      <c r="N1610" s="199"/>
    </row>
    <row r="1611" spans="7:14" s="195" customFormat="1" x14ac:dyDescent="0.25">
      <c r="G1611" s="199"/>
      <c r="I1611" s="199"/>
      <c r="J1611" s="199"/>
      <c r="N1611" s="199"/>
    </row>
    <row r="1612" spans="7:14" s="195" customFormat="1" x14ac:dyDescent="0.25">
      <c r="G1612" s="199"/>
      <c r="I1612" s="199"/>
      <c r="J1612" s="199"/>
      <c r="N1612" s="199"/>
    </row>
    <row r="1613" spans="7:14" s="195" customFormat="1" x14ac:dyDescent="0.25">
      <c r="G1613" s="199"/>
      <c r="I1613" s="199"/>
      <c r="J1613" s="199"/>
      <c r="N1613" s="199"/>
    </row>
    <row r="1614" spans="7:14" s="195" customFormat="1" x14ac:dyDescent="0.25">
      <c r="G1614" s="199"/>
      <c r="I1614" s="199"/>
      <c r="J1614" s="199"/>
      <c r="N1614" s="199"/>
    </row>
    <row r="1615" spans="7:14" s="195" customFormat="1" x14ac:dyDescent="0.25">
      <c r="G1615" s="199"/>
      <c r="I1615" s="199"/>
      <c r="J1615" s="199"/>
      <c r="N1615" s="199"/>
    </row>
    <row r="1616" spans="7:14" s="195" customFormat="1" x14ac:dyDescent="0.25">
      <c r="G1616" s="199"/>
      <c r="I1616" s="199"/>
      <c r="J1616" s="199"/>
      <c r="N1616" s="199"/>
    </row>
    <row r="1617" spans="7:14" s="195" customFormat="1" x14ac:dyDescent="0.25">
      <c r="G1617" s="199"/>
      <c r="I1617" s="199"/>
      <c r="J1617" s="199"/>
      <c r="N1617" s="199"/>
    </row>
    <row r="1618" spans="7:14" s="195" customFormat="1" x14ac:dyDescent="0.25">
      <c r="G1618" s="199"/>
      <c r="I1618" s="199"/>
      <c r="J1618" s="199"/>
      <c r="N1618" s="199"/>
    </row>
    <row r="1619" spans="7:14" s="195" customFormat="1" x14ac:dyDescent="0.25">
      <c r="G1619" s="199"/>
      <c r="I1619" s="199"/>
      <c r="J1619" s="199"/>
      <c r="N1619" s="199"/>
    </row>
    <row r="1620" spans="7:14" s="195" customFormat="1" x14ac:dyDescent="0.25">
      <c r="G1620" s="199"/>
      <c r="I1620" s="199"/>
      <c r="J1620" s="199"/>
      <c r="N1620" s="199"/>
    </row>
    <row r="1621" spans="7:14" s="195" customFormat="1" x14ac:dyDescent="0.25">
      <c r="G1621" s="199"/>
      <c r="I1621" s="199"/>
      <c r="J1621" s="199"/>
      <c r="N1621" s="199"/>
    </row>
    <row r="1622" spans="7:14" s="195" customFormat="1" x14ac:dyDescent="0.25">
      <c r="G1622" s="199"/>
      <c r="I1622" s="199"/>
      <c r="J1622" s="199"/>
      <c r="N1622" s="199"/>
    </row>
    <row r="1623" spans="7:14" s="195" customFormat="1" x14ac:dyDescent="0.25">
      <c r="G1623" s="199"/>
      <c r="I1623" s="199"/>
      <c r="J1623" s="199"/>
      <c r="N1623" s="199"/>
    </row>
    <row r="1624" spans="7:14" s="195" customFormat="1" x14ac:dyDescent="0.25">
      <c r="G1624" s="199"/>
      <c r="I1624" s="199"/>
      <c r="J1624" s="199"/>
      <c r="N1624" s="199"/>
    </row>
    <row r="1625" spans="7:14" s="195" customFormat="1" x14ac:dyDescent="0.25">
      <c r="G1625" s="199"/>
      <c r="I1625" s="199"/>
      <c r="J1625" s="199"/>
      <c r="N1625" s="199"/>
    </row>
    <row r="1626" spans="7:14" s="195" customFormat="1" x14ac:dyDescent="0.25">
      <c r="G1626" s="199"/>
      <c r="I1626" s="199"/>
      <c r="J1626" s="199"/>
      <c r="N1626" s="199"/>
    </row>
    <row r="1627" spans="7:14" s="195" customFormat="1" x14ac:dyDescent="0.25">
      <c r="G1627" s="199"/>
      <c r="I1627" s="199"/>
      <c r="J1627" s="199"/>
      <c r="N1627" s="199"/>
    </row>
    <row r="1628" spans="7:14" s="195" customFormat="1" x14ac:dyDescent="0.25">
      <c r="G1628" s="199"/>
      <c r="I1628" s="199"/>
      <c r="J1628" s="199"/>
      <c r="N1628" s="199"/>
    </row>
    <row r="1629" spans="7:14" s="195" customFormat="1" x14ac:dyDescent="0.25">
      <c r="G1629" s="199"/>
      <c r="I1629" s="199"/>
      <c r="J1629" s="199"/>
      <c r="N1629" s="199"/>
    </row>
    <row r="1630" spans="7:14" s="195" customFormat="1" x14ac:dyDescent="0.25">
      <c r="G1630" s="199"/>
      <c r="I1630" s="199"/>
      <c r="J1630" s="199"/>
      <c r="N1630" s="199"/>
    </row>
    <row r="1631" spans="7:14" s="195" customFormat="1" x14ac:dyDescent="0.25">
      <c r="G1631" s="199"/>
      <c r="I1631" s="199"/>
      <c r="J1631" s="199"/>
      <c r="N1631" s="199"/>
    </row>
    <row r="1632" spans="7:14" s="195" customFormat="1" x14ac:dyDescent="0.25">
      <c r="G1632" s="199"/>
      <c r="I1632" s="199"/>
      <c r="J1632" s="199"/>
      <c r="N1632" s="199"/>
    </row>
    <row r="1633" spans="7:14" s="195" customFormat="1" x14ac:dyDescent="0.25">
      <c r="G1633" s="199"/>
      <c r="I1633" s="199"/>
      <c r="J1633" s="199"/>
      <c r="N1633" s="199"/>
    </row>
    <row r="1634" spans="7:14" s="195" customFormat="1" x14ac:dyDescent="0.25">
      <c r="G1634" s="199"/>
      <c r="I1634" s="199"/>
      <c r="J1634" s="199"/>
      <c r="N1634" s="199"/>
    </row>
    <row r="1635" spans="7:14" s="195" customFormat="1" x14ac:dyDescent="0.25">
      <c r="G1635" s="199"/>
      <c r="I1635" s="199"/>
      <c r="J1635" s="199"/>
      <c r="N1635" s="199"/>
    </row>
    <row r="1636" spans="7:14" s="195" customFormat="1" x14ac:dyDescent="0.25">
      <c r="G1636" s="199"/>
      <c r="I1636" s="199"/>
      <c r="J1636" s="199"/>
      <c r="N1636" s="199"/>
    </row>
    <row r="1637" spans="7:14" s="195" customFormat="1" x14ac:dyDescent="0.25">
      <c r="G1637" s="199"/>
      <c r="I1637" s="199"/>
      <c r="J1637" s="199"/>
      <c r="N1637" s="199"/>
    </row>
    <row r="1638" spans="7:14" s="195" customFormat="1" x14ac:dyDescent="0.25">
      <c r="G1638" s="199"/>
      <c r="I1638" s="199"/>
      <c r="J1638" s="199"/>
      <c r="N1638" s="199"/>
    </row>
    <row r="1639" spans="7:14" s="195" customFormat="1" x14ac:dyDescent="0.25">
      <c r="G1639" s="199"/>
      <c r="I1639" s="199"/>
      <c r="J1639" s="199"/>
      <c r="N1639" s="199"/>
    </row>
    <row r="1640" spans="7:14" s="195" customFormat="1" x14ac:dyDescent="0.25">
      <c r="G1640" s="199"/>
      <c r="I1640" s="199"/>
      <c r="J1640" s="199"/>
      <c r="N1640" s="199"/>
    </row>
    <row r="1641" spans="7:14" s="195" customFormat="1" x14ac:dyDescent="0.25">
      <c r="G1641" s="199"/>
      <c r="I1641" s="199"/>
      <c r="J1641" s="199"/>
      <c r="N1641" s="199"/>
    </row>
    <row r="1642" spans="7:14" s="195" customFormat="1" x14ac:dyDescent="0.25">
      <c r="G1642" s="199"/>
      <c r="I1642" s="199"/>
      <c r="J1642" s="199"/>
      <c r="N1642" s="199"/>
    </row>
    <row r="1643" spans="7:14" s="195" customFormat="1" x14ac:dyDescent="0.25">
      <c r="G1643" s="199"/>
      <c r="I1643" s="199"/>
      <c r="J1643" s="199"/>
      <c r="N1643" s="199"/>
    </row>
    <row r="1644" spans="7:14" s="195" customFormat="1" x14ac:dyDescent="0.25">
      <c r="G1644" s="199"/>
      <c r="I1644" s="199"/>
      <c r="J1644" s="199"/>
      <c r="N1644" s="199"/>
    </row>
    <row r="1645" spans="7:14" s="195" customFormat="1" x14ac:dyDescent="0.25">
      <c r="G1645" s="199"/>
      <c r="I1645" s="199"/>
      <c r="J1645" s="199"/>
      <c r="N1645" s="199"/>
    </row>
    <row r="1646" spans="7:14" s="195" customFormat="1" x14ac:dyDescent="0.25">
      <c r="G1646" s="199"/>
      <c r="I1646" s="199"/>
      <c r="J1646" s="199"/>
      <c r="N1646" s="199"/>
    </row>
    <row r="1647" spans="7:14" s="195" customFormat="1" x14ac:dyDescent="0.25">
      <c r="G1647" s="199"/>
      <c r="I1647" s="199"/>
      <c r="J1647" s="199"/>
      <c r="N1647" s="199"/>
    </row>
    <row r="1648" spans="7:14" s="195" customFormat="1" x14ac:dyDescent="0.25">
      <c r="G1648" s="199"/>
      <c r="I1648" s="199"/>
      <c r="J1648" s="199"/>
      <c r="N1648" s="199"/>
    </row>
    <row r="1649" spans="7:14" s="195" customFormat="1" x14ac:dyDescent="0.25">
      <c r="G1649" s="199"/>
      <c r="I1649" s="199"/>
      <c r="J1649" s="199"/>
      <c r="N1649" s="199"/>
    </row>
    <row r="1650" spans="7:14" s="195" customFormat="1" x14ac:dyDescent="0.25">
      <c r="G1650" s="199"/>
      <c r="I1650" s="199"/>
      <c r="J1650" s="199"/>
      <c r="N1650" s="199"/>
    </row>
    <row r="1651" spans="7:14" s="195" customFormat="1" x14ac:dyDescent="0.25">
      <c r="G1651" s="199"/>
      <c r="I1651" s="199"/>
      <c r="J1651" s="199"/>
      <c r="N1651" s="199"/>
    </row>
    <row r="1652" spans="7:14" s="195" customFormat="1" x14ac:dyDescent="0.25">
      <c r="G1652" s="199"/>
      <c r="I1652" s="199"/>
      <c r="J1652" s="199"/>
      <c r="N1652" s="199"/>
    </row>
    <row r="1653" spans="7:14" s="195" customFormat="1" x14ac:dyDescent="0.25">
      <c r="G1653" s="199"/>
      <c r="I1653" s="199"/>
      <c r="J1653" s="199"/>
      <c r="N1653" s="199"/>
    </row>
    <row r="1654" spans="7:14" s="195" customFormat="1" x14ac:dyDescent="0.25">
      <c r="G1654" s="199"/>
      <c r="I1654" s="199"/>
      <c r="J1654" s="199"/>
      <c r="N1654" s="199"/>
    </row>
    <row r="1655" spans="7:14" s="195" customFormat="1" x14ac:dyDescent="0.25">
      <c r="G1655" s="199"/>
      <c r="I1655" s="199"/>
      <c r="J1655" s="199"/>
      <c r="N1655" s="199"/>
    </row>
    <row r="1656" spans="7:14" s="195" customFormat="1" x14ac:dyDescent="0.25">
      <c r="G1656" s="199"/>
      <c r="I1656" s="199"/>
      <c r="J1656" s="199"/>
      <c r="N1656" s="199"/>
    </row>
    <row r="1657" spans="7:14" s="195" customFormat="1" x14ac:dyDescent="0.25">
      <c r="G1657" s="199"/>
      <c r="I1657" s="199"/>
      <c r="J1657" s="199"/>
      <c r="N1657" s="199"/>
    </row>
    <row r="1658" spans="7:14" s="195" customFormat="1" x14ac:dyDescent="0.25">
      <c r="G1658" s="199"/>
      <c r="I1658" s="199"/>
      <c r="J1658" s="199"/>
      <c r="N1658" s="199"/>
    </row>
    <row r="1659" spans="7:14" s="195" customFormat="1" x14ac:dyDescent="0.25">
      <c r="G1659" s="199"/>
      <c r="I1659" s="199"/>
      <c r="J1659" s="199"/>
      <c r="N1659" s="199"/>
    </row>
    <row r="1660" spans="7:14" s="195" customFormat="1" x14ac:dyDescent="0.25">
      <c r="G1660" s="199"/>
      <c r="I1660" s="199"/>
      <c r="J1660" s="199"/>
      <c r="N1660" s="199"/>
    </row>
    <row r="1661" spans="7:14" s="195" customFormat="1" x14ac:dyDescent="0.25">
      <c r="G1661" s="199"/>
      <c r="I1661" s="199"/>
      <c r="J1661" s="199"/>
      <c r="N1661" s="199"/>
    </row>
    <row r="1662" spans="7:14" s="195" customFormat="1" x14ac:dyDescent="0.25">
      <c r="G1662" s="199"/>
      <c r="I1662" s="199"/>
      <c r="J1662" s="199"/>
      <c r="N1662" s="199"/>
    </row>
    <row r="1663" spans="7:14" s="195" customFormat="1" x14ac:dyDescent="0.25">
      <c r="G1663" s="199"/>
      <c r="I1663" s="199"/>
      <c r="J1663" s="199"/>
      <c r="N1663" s="199"/>
    </row>
    <row r="1664" spans="7:14" s="195" customFormat="1" x14ac:dyDescent="0.25">
      <c r="G1664" s="199"/>
      <c r="I1664" s="199"/>
      <c r="J1664" s="199"/>
      <c r="N1664" s="199"/>
    </row>
    <row r="1665" spans="7:14" s="195" customFormat="1" x14ac:dyDescent="0.25">
      <c r="G1665" s="199"/>
      <c r="I1665" s="199"/>
      <c r="J1665" s="199"/>
      <c r="N1665" s="199"/>
    </row>
    <row r="1666" spans="7:14" s="195" customFormat="1" x14ac:dyDescent="0.25">
      <c r="G1666" s="199"/>
      <c r="I1666" s="199"/>
      <c r="J1666" s="199"/>
      <c r="N1666" s="199"/>
    </row>
    <row r="1667" spans="7:14" s="195" customFormat="1" x14ac:dyDescent="0.25">
      <c r="G1667" s="199"/>
      <c r="I1667" s="199"/>
      <c r="J1667" s="199"/>
      <c r="N1667" s="199"/>
    </row>
    <row r="1668" spans="7:14" s="195" customFormat="1" x14ac:dyDescent="0.25">
      <c r="G1668" s="199"/>
      <c r="I1668" s="199"/>
      <c r="J1668" s="199"/>
      <c r="N1668" s="199"/>
    </row>
    <row r="1669" spans="7:14" s="195" customFormat="1" x14ac:dyDescent="0.25">
      <c r="G1669" s="199"/>
      <c r="I1669" s="199"/>
      <c r="J1669" s="199"/>
      <c r="N1669" s="199"/>
    </row>
    <row r="1670" spans="7:14" s="195" customFormat="1" x14ac:dyDescent="0.25">
      <c r="G1670" s="199"/>
      <c r="I1670" s="199"/>
      <c r="J1670" s="199"/>
      <c r="N1670" s="199"/>
    </row>
    <row r="1671" spans="7:14" s="195" customFormat="1" x14ac:dyDescent="0.25">
      <c r="G1671" s="199"/>
      <c r="I1671" s="199"/>
      <c r="J1671" s="199"/>
      <c r="N1671" s="199"/>
    </row>
    <row r="1672" spans="7:14" s="195" customFormat="1" x14ac:dyDescent="0.25">
      <c r="G1672" s="199"/>
      <c r="I1672" s="199"/>
      <c r="J1672" s="199"/>
      <c r="N1672" s="199"/>
    </row>
    <row r="1673" spans="7:14" s="195" customFormat="1" x14ac:dyDescent="0.25">
      <c r="G1673" s="199"/>
      <c r="I1673" s="199"/>
      <c r="J1673" s="199"/>
      <c r="N1673" s="199"/>
    </row>
    <row r="1674" spans="7:14" s="195" customFormat="1" x14ac:dyDescent="0.25">
      <c r="G1674" s="199"/>
      <c r="I1674" s="199"/>
      <c r="J1674" s="199"/>
      <c r="N1674" s="199"/>
    </row>
    <row r="1675" spans="7:14" s="195" customFormat="1" x14ac:dyDescent="0.25">
      <c r="G1675" s="199"/>
      <c r="I1675" s="199"/>
      <c r="J1675" s="199"/>
      <c r="N1675" s="199"/>
    </row>
    <row r="1676" spans="7:14" s="195" customFormat="1" x14ac:dyDescent="0.25">
      <c r="G1676" s="199"/>
      <c r="I1676" s="199"/>
      <c r="J1676" s="199"/>
      <c r="N1676" s="199"/>
    </row>
    <row r="1677" spans="7:14" s="195" customFormat="1" x14ac:dyDescent="0.25">
      <c r="G1677" s="199"/>
      <c r="I1677" s="199"/>
      <c r="J1677" s="199"/>
      <c r="N1677" s="199"/>
    </row>
    <row r="1678" spans="7:14" s="195" customFormat="1" x14ac:dyDescent="0.25">
      <c r="G1678" s="199"/>
      <c r="I1678" s="199"/>
      <c r="J1678" s="199"/>
      <c r="N1678" s="199"/>
    </row>
    <row r="1679" spans="7:14" s="195" customFormat="1" x14ac:dyDescent="0.25">
      <c r="G1679" s="199"/>
      <c r="I1679" s="199"/>
      <c r="J1679" s="199"/>
      <c r="N1679" s="199"/>
    </row>
    <row r="1680" spans="7:14" s="195" customFormat="1" x14ac:dyDescent="0.25">
      <c r="G1680" s="199"/>
      <c r="I1680" s="199"/>
      <c r="J1680" s="199"/>
      <c r="N1680" s="199"/>
    </row>
    <row r="1681" spans="7:14" s="195" customFormat="1" x14ac:dyDescent="0.25">
      <c r="G1681" s="199"/>
      <c r="I1681" s="199"/>
      <c r="J1681" s="199"/>
      <c r="N1681" s="199"/>
    </row>
    <row r="1682" spans="7:14" s="195" customFormat="1" x14ac:dyDescent="0.25">
      <c r="G1682" s="199"/>
      <c r="I1682" s="199"/>
      <c r="J1682" s="199"/>
      <c r="N1682" s="199"/>
    </row>
    <row r="1683" spans="7:14" s="195" customFormat="1" x14ac:dyDescent="0.25">
      <c r="G1683" s="199"/>
      <c r="I1683" s="199"/>
      <c r="J1683" s="199"/>
      <c r="N1683" s="199"/>
    </row>
    <row r="1684" spans="7:14" s="195" customFormat="1" x14ac:dyDescent="0.25">
      <c r="G1684" s="199"/>
      <c r="I1684" s="199"/>
      <c r="J1684" s="199"/>
      <c r="N1684" s="199"/>
    </row>
    <row r="1685" spans="7:14" s="195" customFormat="1" x14ac:dyDescent="0.25">
      <c r="G1685" s="199"/>
      <c r="I1685" s="199"/>
      <c r="J1685" s="199"/>
      <c r="N1685" s="199"/>
    </row>
    <row r="1686" spans="7:14" s="195" customFormat="1" x14ac:dyDescent="0.25">
      <c r="G1686" s="199"/>
      <c r="I1686" s="199"/>
      <c r="J1686" s="199"/>
      <c r="N1686" s="199"/>
    </row>
    <row r="1687" spans="7:14" s="195" customFormat="1" x14ac:dyDescent="0.25">
      <c r="G1687" s="199"/>
      <c r="I1687" s="199"/>
      <c r="J1687" s="199"/>
      <c r="N1687" s="199"/>
    </row>
    <row r="1688" spans="7:14" s="195" customFormat="1" x14ac:dyDescent="0.25">
      <c r="G1688" s="199"/>
      <c r="I1688" s="199"/>
      <c r="J1688" s="199"/>
      <c r="N1688" s="199"/>
    </row>
    <row r="1689" spans="7:14" s="195" customFormat="1" x14ac:dyDescent="0.25">
      <c r="G1689" s="199"/>
      <c r="I1689" s="199"/>
      <c r="J1689" s="199"/>
      <c r="N1689" s="199"/>
    </row>
    <row r="1690" spans="7:14" s="195" customFormat="1" x14ac:dyDescent="0.25">
      <c r="G1690" s="199"/>
      <c r="I1690" s="199"/>
      <c r="J1690" s="199"/>
      <c r="N1690" s="199"/>
    </row>
    <row r="1691" spans="7:14" s="195" customFormat="1" x14ac:dyDescent="0.25">
      <c r="G1691" s="199"/>
      <c r="I1691" s="199"/>
      <c r="J1691" s="199"/>
      <c r="N1691" s="199"/>
    </row>
    <row r="1692" spans="7:14" s="195" customFormat="1" x14ac:dyDescent="0.25">
      <c r="G1692" s="199"/>
      <c r="I1692" s="199"/>
      <c r="J1692" s="199"/>
      <c r="N1692" s="199"/>
    </row>
    <row r="1693" spans="7:14" s="195" customFormat="1" x14ac:dyDescent="0.25">
      <c r="G1693" s="199"/>
      <c r="I1693" s="199"/>
      <c r="J1693" s="199"/>
      <c r="N1693" s="199"/>
    </row>
    <row r="1694" spans="7:14" s="195" customFormat="1" x14ac:dyDescent="0.25">
      <c r="G1694" s="199"/>
      <c r="I1694" s="199"/>
      <c r="J1694" s="199"/>
      <c r="N1694" s="199"/>
    </row>
    <row r="1695" spans="7:14" s="195" customFormat="1" x14ac:dyDescent="0.25">
      <c r="G1695" s="199"/>
      <c r="I1695" s="199"/>
      <c r="J1695" s="199"/>
      <c r="N1695" s="199"/>
    </row>
    <row r="1696" spans="7:14" s="195" customFormat="1" x14ac:dyDescent="0.25">
      <c r="G1696" s="199"/>
      <c r="I1696" s="199"/>
      <c r="J1696" s="199"/>
      <c r="N1696" s="199"/>
    </row>
    <row r="1697" spans="7:14" s="195" customFormat="1" x14ac:dyDescent="0.25">
      <c r="G1697" s="199"/>
      <c r="I1697" s="199"/>
      <c r="J1697" s="199"/>
      <c r="N1697" s="199"/>
    </row>
    <row r="1698" spans="7:14" s="195" customFormat="1" x14ac:dyDescent="0.25">
      <c r="G1698" s="199"/>
      <c r="I1698" s="199"/>
      <c r="J1698" s="199"/>
      <c r="N1698" s="199"/>
    </row>
    <row r="1699" spans="7:14" s="195" customFormat="1" x14ac:dyDescent="0.25">
      <c r="G1699" s="199"/>
      <c r="I1699" s="199"/>
      <c r="J1699" s="199"/>
      <c r="N1699" s="199"/>
    </row>
    <row r="1700" spans="7:14" s="195" customFormat="1" x14ac:dyDescent="0.25">
      <c r="G1700" s="199"/>
      <c r="I1700" s="199"/>
      <c r="J1700" s="199"/>
      <c r="N1700" s="199"/>
    </row>
    <row r="1701" spans="7:14" s="195" customFormat="1" x14ac:dyDescent="0.25">
      <c r="G1701" s="199"/>
      <c r="I1701" s="199"/>
      <c r="J1701" s="199"/>
      <c r="N1701" s="199"/>
    </row>
    <row r="1702" spans="7:14" s="195" customFormat="1" x14ac:dyDescent="0.25">
      <c r="G1702" s="199"/>
      <c r="I1702" s="199"/>
      <c r="J1702" s="199"/>
      <c r="N1702" s="199"/>
    </row>
    <row r="1703" spans="7:14" s="195" customFormat="1" x14ac:dyDescent="0.25">
      <c r="G1703" s="199"/>
      <c r="I1703" s="199"/>
      <c r="J1703" s="199"/>
      <c r="N1703" s="199"/>
    </row>
    <row r="1704" spans="7:14" s="195" customFormat="1" x14ac:dyDescent="0.25">
      <c r="G1704" s="199"/>
      <c r="I1704" s="199"/>
      <c r="J1704" s="199"/>
      <c r="N1704" s="199"/>
    </row>
    <row r="1705" spans="7:14" s="195" customFormat="1" x14ac:dyDescent="0.25">
      <c r="G1705" s="199"/>
      <c r="I1705" s="199"/>
      <c r="J1705" s="199"/>
      <c r="N1705" s="199"/>
    </row>
    <row r="1706" spans="7:14" s="195" customFormat="1" x14ac:dyDescent="0.25">
      <c r="G1706" s="199"/>
      <c r="I1706" s="199"/>
      <c r="J1706" s="199"/>
      <c r="N1706" s="199"/>
    </row>
    <row r="1707" spans="7:14" s="195" customFormat="1" x14ac:dyDescent="0.25">
      <c r="G1707" s="199"/>
      <c r="I1707" s="199"/>
      <c r="J1707" s="199"/>
      <c r="N1707" s="199"/>
    </row>
    <row r="1708" spans="7:14" s="195" customFormat="1" x14ac:dyDescent="0.25">
      <c r="G1708" s="199"/>
      <c r="I1708" s="199"/>
      <c r="J1708" s="199"/>
      <c r="N1708" s="199"/>
    </row>
    <row r="1709" spans="7:14" s="195" customFormat="1" x14ac:dyDescent="0.25">
      <c r="G1709" s="199"/>
      <c r="I1709" s="199"/>
      <c r="J1709" s="199"/>
      <c r="N1709" s="199"/>
    </row>
    <row r="1710" spans="7:14" s="195" customFormat="1" x14ac:dyDescent="0.25">
      <c r="G1710" s="199"/>
      <c r="I1710" s="199"/>
      <c r="J1710" s="199"/>
      <c r="N1710" s="199"/>
    </row>
    <row r="1711" spans="7:14" s="195" customFormat="1" x14ac:dyDescent="0.25">
      <c r="G1711" s="199"/>
      <c r="I1711" s="199"/>
      <c r="J1711" s="199"/>
      <c r="N1711" s="199"/>
    </row>
    <row r="1712" spans="7:14" s="195" customFormat="1" x14ac:dyDescent="0.25">
      <c r="G1712" s="199"/>
      <c r="I1712" s="199"/>
      <c r="J1712" s="199"/>
      <c r="N1712" s="199"/>
    </row>
    <row r="1713" spans="7:14" s="195" customFormat="1" x14ac:dyDescent="0.25">
      <c r="G1713" s="199"/>
      <c r="I1713" s="199"/>
      <c r="J1713" s="199"/>
      <c r="N1713" s="199"/>
    </row>
    <row r="1714" spans="7:14" s="195" customFormat="1" x14ac:dyDescent="0.25">
      <c r="G1714" s="199"/>
      <c r="I1714" s="199"/>
      <c r="J1714" s="199"/>
      <c r="N1714" s="199"/>
    </row>
    <row r="1715" spans="7:14" s="195" customFormat="1" x14ac:dyDescent="0.25">
      <c r="G1715" s="199"/>
      <c r="I1715" s="199"/>
      <c r="J1715" s="199"/>
      <c r="N1715" s="199"/>
    </row>
    <row r="1716" spans="7:14" s="195" customFormat="1" x14ac:dyDescent="0.25">
      <c r="G1716" s="199"/>
      <c r="I1716" s="199"/>
      <c r="J1716" s="199"/>
      <c r="N1716" s="199"/>
    </row>
    <row r="1717" spans="7:14" s="195" customFormat="1" x14ac:dyDescent="0.25">
      <c r="G1717" s="199"/>
      <c r="I1717" s="199"/>
      <c r="J1717" s="199"/>
      <c r="N1717" s="199"/>
    </row>
    <row r="1718" spans="7:14" s="195" customFormat="1" x14ac:dyDescent="0.25">
      <c r="G1718" s="199"/>
      <c r="I1718" s="199"/>
      <c r="J1718" s="199"/>
      <c r="N1718" s="199"/>
    </row>
    <row r="1719" spans="7:14" s="195" customFormat="1" x14ac:dyDescent="0.25">
      <c r="G1719" s="199"/>
      <c r="I1719" s="199"/>
      <c r="J1719" s="199"/>
      <c r="N1719" s="199"/>
    </row>
    <row r="1720" spans="7:14" s="195" customFormat="1" x14ac:dyDescent="0.25">
      <c r="G1720" s="199"/>
      <c r="I1720" s="199"/>
      <c r="J1720" s="199"/>
      <c r="N1720" s="199"/>
    </row>
    <row r="1721" spans="7:14" s="195" customFormat="1" x14ac:dyDescent="0.25">
      <c r="G1721" s="199"/>
      <c r="I1721" s="199"/>
      <c r="J1721" s="199"/>
      <c r="N1721" s="199"/>
    </row>
    <row r="1722" spans="7:14" s="195" customFormat="1" x14ac:dyDescent="0.25">
      <c r="G1722" s="199"/>
      <c r="I1722" s="199"/>
      <c r="J1722" s="199"/>
      <c r="N1722" s="199"/>
    </row>
    <row r="1723" spans="7:14" s="195" customFormat="1" x14ac:dyDescent="0.25">
      <c r="G1723" s="199"/>
      <c r="I1723" s="199"/>
      <c r="J1723" s="199"/>
      <c r="N1723" s="199"/>
    </row>
    <row r="1724" spans="7:14" s="195" customFormat="1" x14ac:dyDescent="0.25">
      <c r="G1724" s="199"/>
      <c r="I1724" s="199"/>
      <c r="J1724" s="199"/>
      <c r="N1724" s="199"/>
    </row>
    <row r="1725" spans="7:14" s="195" customFormat="1" x14ac:dyDescent="0.25">
      <c r="G1725" s="199"/>
      <c r="I1725" s="199"/>
      <c r="J1725" s="199"/>
      <c r="N1725" s="199"/>
    </row>
    <row r="1726" spans="7:14" s="195" customFormat="1" x14ac:dyDescent="0.25">
      <c r="G1726" s="199"/>
      <c r="I1726" s="199"/>
      <c r="J1726" s="199"/>
      <c r="N1726" s="199"/>
    </row>
    <row r="1727" spans="7:14" s="195" customFormat="1" x14ac:dyDescent="0.25">
      <c r="G1727" s="199"/>
      <c r="I1727" s="199"/>
      <c r="J1727" s="199"/>
      <c r="N1727" s="199"/>
    </row>
    <row r="1728" spans="7:14" s="195" customFormat="1" x14ac:dyDescent="0.25">
      <c r="G1728" s="199"/>
      <c r="I1728" s="199"/>
      <c r="J1728" s="199"/>
      <c r="N1728" s="199"/>
    </row>
    <row r="1729" spans="7:14" s="195" customFormat="1" x14ac:dyDescent="0.25">
      <c r="G1729" s="199"/>
      <c r="I1729" s="199"/>
      <c r="J1729" s="199"/>
      <c r="N1729" s="199"/>
    </row>
    <row r="1730" spans="7:14" s="195" customFormat="1" x14ac:dyDescent="0.25">
      <c r="G1730" s="199"/>
      <c r="I1730" s="199"/>
      <c r="J1730" s="199"/>
      <c r="N1730" s="199"/>
    </row>
    <row r="1731" spans="7:14" s="195" customFormat="1" x14ac:dyDescent="0.25">
      <c r="G1731" s="199"/>
      <c r="I1731" s="199"/>
      <c r="J1731" s="199"/>
      <c r="N1731" s="199"/>
    </row>
    <row r="1732" spans="7:14" s="195" customFormat="1" x14ac:dyDescent="0.25">
      <c r="G1732" s="199"/>
      <c r="I1732" s="199"/>
      <c r="J1732" s="199"/>
      <c r="N1732" s="199"/>
    </row>
    <row r="1733" spans="7:14" s="195" customFormat="1" x14ac:dyDescent="0.25">
      <c r="G1733" s="199"/>
      <c r="I1733" s="199"/>
      <c r="J1733" s="199"/>
      <c r="N1733" s="199"/>
    </row>
    <row r="1734" spans="7:14" s="195" customFormat="1" x14ac:dyDescent="0.25">
      <c r="G1734" s="199"/>
      <c r="I1734" s="199"/>
      <c r="J1734" s="199"/>
      <c r="N1734" s="199"/>
    </row>
    <row r="1735" spans="7:14" s="195" customFormat="1" x14ac:dyDescent="0.25">
      <c r="G1735" s="199"/>
      <c r="I1735" s="199"/>
      <c r="J1735" s="199"/>
      <c r="N1735" s="199"/>
    </row>
    <row r="1736" spans="7:14" s="195" customFormat="1" x14ac:dyDescent="0.25">
      <c r="G1736" s="199"/>
      <c r="I1736" s="199"/>
      <c r="J1736" s="199"/>
      <c r="N1736" s="199"/>
    </row>
    <row r="1737" spans="7:14" s="195" customFormat="1" x14ac:dyDescent="0.25">
      <c r="G1737" s="199"/>
      <c r="I1737" s="199"/>
      <c r="J1737" s="199"/>
      <c r="N1737" s="199"/>
    </row>
    <row r="1738" spans="7:14" s="195" customFormat="1" x14ac:dyDescent="0.25">
      <c r="G1738" s="199"/>
      <c r="I1738" s="199"/>
      <c r="J1738" s="199"/>
      <c r="N1738" s="199"/>
    </row>
    <row r="1739" spans="7:14" s="195" customFormat="1" x14ac:dyDescent="0.25">
      <c r="G1739" s="199"/>
      <c r="I1739" s="199"/>
      <c r="J1739" s="199"/>
      <c r="N1739" s="199"/>
    </row>
    <row r="1740" spans="7:14" s="195" customFormat="1" x14ac:dyDescent="0.25">
      <c r="G1740" s="199"/>
      <c r="I1740" s="199"/>
      <c r="J1740" s="199"/>
      <c r="N1740" s="199"/>
    </row>
    <row r="1741" spans="7:14" s="195" customFormat="1" x14ac:dyDescent="0.25">
      <c r="G1741" s="199"/>
      <c r="I1741" s="199"/>
      <c r="J1741" s="199"/>
      <c r="N1741" s="199"/>
    </row>
    <row r="1742" spans="7:14" s="195" customFormat="1" x14ac:dyDescent="0.25">
      <c r="G1742" s="199"/>
      <c r="I1742" s="199"/>
      <c r="J1742" s="199"/>
      <c r="N1742" s="199"/>
    </row>
    <row r="1743" spans="7:14" s="195" customFormat="1" x14ac:dyDescent="0.25">
      <c r="G1743" s="199"/>
      <c r="I1743" s="199"/>
      <c r="J1743" s="199"/>
      <c r="N1743" s="199"/>
    </row>
    <row r="1744" spans="7:14" s="195" customFormat="1" x14ac:dyDescent="0.25">
      <c r="G1744" s="199"/>
      <c r="I1744" s="199"/>
      <c r="J1744" s="199"/>
      <c r="N1744" s="199"/>
    </row>
    <row r="1745" spans="7:14" s="195" customFormat="1" x14ac:dyDescent="0.25">
      <c r="G1745" s="199"/>
      <c r="I1745" s="199"/>
      <c r="J1745" s="199"/>
      <c r="N1745" s="199"/>
    </row>
    <row r="1746" spans="7:14" s="195" customFormat="1" x14ac:dyDescent="0.25">
      <c r="G1746" s="199"/>
      <c r="I1746" s="199"/>
      <c r="J1746" s="199"/>
      <c r="N1746" s="199"/>
    </row>
    <row r="1747" spans="7:14" s="195" customFormat="1" x14ac:dyDescent="0.25">
      <c r="G1747" s="199"/>
      <c r="I1747" s="199"/>
      <c r="J1747" s="199"/>
      <c r="N1747" s="199"/>
    </row>
    <row r="1748" spans="7:14" s="195" customFormat="1" x14ac:dyDescent="0.25">
      <c r="G1748" s="199"/>
      <c r="I1748" s="199"/>
      <c r="J1748" s="199"/>
      <c r="N1748" s="199"/>
    </row>
    <row r="1749" spans="7:14" s="195" customFormat="1" x14ac:dyDescent="0.25">
      <c r="G1749" s="199"/>
      <c r="I1749" s="199"/>
      <c r="J1749" s="199"/>
      <c r="N1749" s="199"/>
    </row>
    <row r="1750" spans="7:14" s="195" customFormat="1" x14ac:dyDescent="0.25">
      <c r="G1750" s="199"/>
      <c r="I1750" s="199"/>
      <c r="J1750" s="199"/>
      <c r="N1750" s="199"/>
    </row>
    <row r="1751" spans="7:14" s="195" customFormat="1" x14ac:dyDescent="0.25">
      <c r="G1751" s="199"/>
      <c r="I1751" s="199"/>
      <c r="J1751" s="199"/>
      <c r="N1751" s="199"/>
    </row>
    <row r="1752" spans="7:14" s="195" customFormat="1" x14ac:dyDescent="0.25">
      <c r="G1752" s="199"/>
      <c r="I1752" s="199"/>
      <c r="J1752" s="199"/>
      <c r="N1752" s="199"/>
    </row>
    <row r="1753" spans="7:14" s="195" customFormat="1" x14ac:dyDescent="0.25">
      <c r="G1753" s="199"/>
      <c r="I1753" s="199"/>
      <c r="J1753" s="199"/>
      <c r="N1753" s="199"/>
    </row>
    <row r="1754" spans="7:14" s="195" customFormat="1" x14ac:dyDescent="0.25">
      <c r="G1754" s="199"/>
      <c r="I1754" s="199"/>
      <c r="J1754" s="199"/>
      <c r="N1754" s="199"/>
    </row>
    <row r="1755" spans="7:14" s="195" customFormat="1" x14ac:dyDescent="0.25">
      <c r="G1755" s="199"/>
      <c r="I1755" s="199"/>
      <c r="J1755" s="199"/>
      <c r="N1755" s="199"/>
    </row>
    <row r="1756" spans="7:14" s="195" customFormat="1" x14ac:dyDescent="0.25">
      <c r="G1756" s="199"/>
      <c r="I1756" s="199"/>
      <c r="J1756" s="199"/>
      <c r="N1756" s="199"/>
    </row>
    <row r="1757" spans="7:14" s="195" customFormat="1" x14ac:dyDescent="0.25">
      <c r="G1757" s="199"/>
      <c r="I1757" s="199"/>
      <c r="J1757" s="199"/>
      <c r="N1757" s="199"/>
    </row>
    <row r="1758" spans="7:14" s="195" customFormat="1" x14ac:dyDescent="0.25">
      <c r="G1758" s="199"/>
      <c r="I1758" s="199"/>
      <c r="J1758" s="199"/>
      <c r="N1758" s="199"/>
    </row>
    <row r="1759" spans="7:14" s="195" customFormat="1" x14ac:dyDescent="0.25">
      <c r="G1759" s="199"/>
      <c r="I1759" s="199"/>
      <c r="J1759" s="199"/>
      <c r="N1759" s="199"/>
    </row>
    <row r="1760" spans="7:14" s="195" customFormat="1" x14ac:dyDescent="0.25">
      <c r="G1760" s="199"/>
      <c r="I1760" s="199"/>
      <c r="J1760" s="199"/>
      <c r="N1760" s="199"/>
    </row>
    <row r="1761" spans="7:14" s="195" customFormat="1" x14ac:dyDescent="0.25">
      <c r="G1761" s="199"/>
      <c r="I1761" s="199"/>
      <c r="J1761" s="199"/>
      <c r="N1761" s="199"/>
    </row>
    <row r="1762" spans="7:14" s="195" customFormat="1" x14ac:dyDescent="0.25">
      <c r="G1762" s="199"/>
      <c r="I1762" s="199"/>
      <c r="J1762" s="199"/>
      <c r="N1762" s="199"/>
    </row>
    <row r="1763" spans="7:14" s="195" customFormat="1" x14ac:dyDescent="0.25">
      <c r="G1763" s="199"/>
      <c r="I1763" s="199"/>
      <c r="J1763" s="199"/>
      <c r="N1763" s="199"/>
    </row>
    <row r="1764" spans="7:14" s="195" customFormat="1" x14ac:dyDescent="0.25">
      <c r="G1764" s="199"/>
      <c r="I1764" s="199"/>
      <c r="J1764" s="199"/>
      <c r="N1764" s="199"/>
    </row>
    <row r="1765" spans="7:14" s="195" customFormat="1" x14ac:dyDescent="0.25">
      <c r="G1765" s="199"/>
      <c r="I1765" s="199"/>
      <c r="J1765" s="199"/>
      <c r="N1765" s="199"/>
    </row>
    <row r="1766" spans="7:14" s="195" customFormat="1" x14ac:dyDescent="0.25">
      <c r="G1766" s="199"/>
      <c r="I1766" s="199"/>
      <c r="J1766" s="199"/>
      <c r="N1766" s="199"/>
    </row>
    <row r="1767" spans="7:14" s="195" customFormat="1" x14ac:dyDescent="0.25">
      <c r="G1767" s="199"/>
      <c r="I1767" s="199"/>
      <c r="J1767" s="199"/>
      <c r="N1767" s="199"/>
    </row>
    <row r="1768" spans="7:14" s="195" customFormat="1" x14ac:dyDescent="0.25">
      <c r="G1768" s="199"/>
      <c r="I1768" s="199"/>
      <c r="J1768" s="199"/>
      <c r="N1768" s="199"/>
    </row>
    <row r="1769" spans="7:14" s="195" customFormat="1" x14ac:dyDescent="0.25">
      <c r="G1769" s="199"/>
      <c r="I1769" s="199"/>
      <c r="J1769" s="199"/>
      <c r="N1769" s="199"/>
    </row>
    <row r="1770" spans="7:14" s="195" customFormat="1" x14ac:dyDescent="0.25">
      <c r="G1770" s="199"/>
      <c r="I1770" s="199"/>
      <c r="J1770" s="199"/>
      <c r="N1770" s="199"/>
    </row>
    <row r="1771" spans="7:14" s="195" customFormat="1" x14ac:dyDescent="0.25">
      <c r="G1771" s="199"/>
      <c r="I1771" s="199"/>
      <c r="J1771" s="199"/>
      <c r="N1771" s="199"/>
    </row>
    <row r="1772" spans="7:14" s="195" customFormat="1" x14ac:dyDescent="0.25">
      <c r="G1772" s="199"/>
      <c r="I1772" s="199"/>
      <c r="J1772" s="199"/>
      <c r="N1772" s="199"/>
    </row>
    <row r="1773" spans="7:14" s="195" customFormat="1" x14ac:dyDescent="0.25">
      <c r="G1773" s="199"/>
      <c r="I1773" s="199"/>
      <c r="J1773" s="199"/>
      <c r="N1773" s="199"/>
    </row>
    <row r="1774" spans="7:14" s="195" customFormat="1" x14ac:dyDescent="0.25">
      <c r="G1774" s="199"/>
      <c r="I1774" s="199"/>
      <c r="J1774" s="199"/>
      <c r="N1774" s="199"/>
    </row>
    <row r="1775" spans="7:14" s="195" customFormat="1" x14ac:dyDescent="0.25">
      <c r="G1775" s="199"/>
      <c r="I1775" s="199"/>
      <c r="J1775" s="199"/>
      <c r="N1775" s="199"/>
    </row>
    <row r="1776" spans="7:14" s="195" customFormat="1" x14ac:dyDescent="0.25">
      <c r="G1776" s="199"/>
      <c r="I1776" s="199"/>
      <c r="J1776" s="199"/>
      <c r="N1776" s="199"/>
    </row>
    <row r="1777" spans="7:14" s="195" customFormat="1" x14ac:dyDescent="0.25">
      <c r="G1777" s="199"/>
      <c r="I1777" s="199"/>
      <c r="J1777" s="199"/>
      <c r="N1777" s="199"/>
    </row>
    <row r="1778" spans="7:14" s="195" customFormat="1" x14ac:dyDescent="0.25">
      <c r="G1778" s="199"/>
      <c r="I1778" s="199"/>
      <c r="J1778" s="199"/>
      <c r="N1778" s="199"/>
    </row>
    <row r="1779" spans="7:14" s="195" customFormat="1" x14ac:dyDescent="0.25">
      <c r="G1779" s="199"/>
      <c r="I1779" s="199"/>
      <c r="J1779" s="199"/>
      <c r="N1779" s="199"/>
    </row>
    <row r="1780" spans="7:14" s="195" customFormat="1" x14ac:dyDescent="0.25">
      <c r="G1780" s="199"/>
      <c r="I1780" s="199"/>
      <c r="J1780" s="199"/>
      <c r="N1780" s="199"/>
    </row>
    <row r="1781" spans="7:14" s="195" customFormat="1" x14ac:dyDescent="0.25">
      <c r="G1781" s="199"/>
      <c r="I1781" s="199"/>
      <c r="J1781" s="199"/>
      <c r="N1781" s="199"/>
    </row>
    <row r="1782" spans="7:14" s="195" customFormat="1" x14ac:dyDescent="0.25">
      <c r="G1782" s="199"/>
      <c r="I1782" s="199"/>
      <c r="J1782" s="199"/>
      <c r="N1782" s="199"/>
    </row>
    <row r="1783" spans="7:14" s="195" customFormat="1" x14ac:dyDescent="0.25">
      <c r="G1783" s="199"/>
      <c r="I1783" s="199"/>
      <c r="J1783" s="199"/>
      <c r="N1783" s="199"/>
    </row>
    <row r="1784" spans="7:14" s="195" customFormat="1" x14ac:dyDescent="0.25">
      <c r="G1784" s="199"/>
      <c r="I1784" s="199"/>
      <c r="J1784" s="199"/>
      <c r="N1784" s="199"/>
    </row>
    <row r="1785" spans="7:14" s="195" customFormat="1" x14ac:dyDescent="0.25">
      <c r="G1785" s="199"/>
      <c r="I1785" s="199"/>
      <c r="J1785" s="199"/>
      <c r="N1785" s="199"/>
    </row>
    <row r="1786" spans="7:14" s="195" customFormat="1" x14ac:dyDescent="0.25">
      <c r="G1786" s="199"/>
      <c r="I1786" s="199"/>
      <c r="J1786" s="199"/>
      <c r="N1786" s="199"/>
    </row>
    <row r="1787" spans="7:14" s="195" customFormat="1" x14ac:dyDescent="0.25">
      <c r="G1787" s="199"/>
      <c r="I1787" s="199"/>
      <c r="J1787" s="199"/>
      <c r="N1787" s="199"/>
    </row>
    <row r="1788" spans="7:14" s="195" customFormat="1" x14ac:dyDescent="0.25">
      <c r="G1788" s="199"/>
      <c r="I1788" s="199"/>
      <c r="J1788" s="199"/>
      <c r="N1788" s="199"/>
    </row>
    <row r="1789" spans="7:14" s="195" customFormat="1" x14ac:dyDescent="0.25">
      <c r="G1789" s="199"/>
      <c r="I1789" s="199"/>
      <c r="J1789" s="199"/>
      <c r="N1789" s="199"/>
    </row>
    <row r="1790" spans="7:14" s="195" customFormat="1" x14ac:dyDescent="0.25">
      <c r="G1790" s="199"/>
      <c r="I1790" s="199"/>
      <c r="J1790" s="199"/>
      <c r="N1790" s="199"/>
    </row>
    <row r="1791" spans="7:14" s="195" customFormat="1" x14ac:dyDescent="0.25">
      <c r="G1791" s="199"/>
      <c r="I1791" s="199"/>
      <c r="J1791" s="199"/>
      <c r="N1791" s="199"/>
    </row>
    <row r="1792" spans="7:14" s="195" customFormat="1" x14ac:dyDescent="0.25">
      <c r="G1792" s="199"/>
      <c r="I1792" s="199"/>
      <c r="J1792" s="199"/>
      <c r="N1792" s="199"/>
    </row>
    <row r="1793" spans="7:14" s="195" customFormat="1" x14ac:dyDescent="0.25">
      <c r="G1793" s="199"/>
      <c r="I1793" s="199"/>
      <c r="J1793" s="199"/>
      <c r="N1793" s="199"/>
    </row>
    <row r="1794" spans="7:14" s="195" customFormat="1" x14ac:dyDescent="0.25">
      <c r="G1794" s="199"/>
      <c r="I1794" s="199"/>
      <c r="J1794" s="199"/>
      <c r="N1794" s="199"/>
    </row>
    <row r="1795" spans="7:14" s="195" customFormat="1" x14ac:dyDescent="0.25">
      <c r="G1795" s="199"/>
      <c r="I1795" s="199"/>
      <c r="J1795" s="199"/>
      <c r="N1795" s="199"/>
    </row>
    <row r="1796" spans="7:14" s="195" customFormat="1" x14ac:dyDescent="0.25">
      <c r="G1796" s="199"/>
      <c r="I1796" s="199"/>
      <c r="J1796" s="199"/>
      <c r="N1796" s="199"/>
    </row>
    <row r="1797" spans="7:14" s="195" customFormat="1" x14ac:dyDescent="0.25">
      <c r="G1797" s="199"/>
      <c r="I1797" s="199"/>
      <c r="J1797" s="199"/>
      <c r="N1797" s="199"/>
    </row>
    <row r="1798" spans="7:14" s="195" customFormat="1" x14ac:dyDescent="0.25">
      <c r="G1798" s="199"/>
      <c r="I1798" s="199"/>
      <c r="J1798" s="199"/>
      <c r="N1798" s="199"/>
    </row>
    <row r="1799" spans="7:14" s="195" customFormat="1" x14ac:dyDescent="0.25">
      <c r="G1799" s="199"/>
      <c r="I1799" s="199"/>
      <c r="J1799" s="199"/>
      <c r="N1799" s="199"/>
    </row>
    <row r="1800" spans="7:14" s="195" customFormat="1" x14ac:dyDescent="0.25">
      <c r="G1800" s="199"/>
      <c r="I1800" s="199"/>
      <c r="J1800" s="199"/>
      <c r="N1800" s="199"/>
    </row>
    <row r="1801" spans="7:14" s="195" customFormat="1" x14ac:dyDescent="0.25">
      <c r="G1801" s="199"/>
      <c r="I1801" s="199"/>
      <c r="J1801" s="199"/>
      <c r="N1801" s="199"/>
    </row>
    <row r="1802" spans="7:14" s="195" customFormat="1" x14ac:dyDescent="0.25">
      <c r="G1802" s="199"/>
      <c r="I1802" s="199"/>
      <c r="J1802" s="199"/>
      <c r="N1802" s="199"/>
    </row>
    <row r="1803" spans="7:14" s="195" customFormat="1" x14ac:dyDescent="0.25">
      <c r="G1803" s="199"/>
      <c r="I1803" s="199"/>
      <c r="J1803" s="199"/>
      <c r="N1803" s="199"/>
    </row>
    <row r="1804" spans="7:14" s="195" customFormat="1" x14ac:dyDescent="0.25">
      <c r="G1804" s="199"/>
      <c r="I1804" s="199"/>
      <c r="J1804" s="199"/>
      <c r="N1804" s="199"/>
    </row>
    <row r="1805" spans="7:14" s="195" customFormat="1" x14ac:dyDescent="0.25">
      <c r="G1805" s="199"/>
      <c r="I1805" s="199"/>
      <c r="J1805" s="199"/>
      <c r="N1805" s="199"/>
    </row>
    <row r="1806" spans="7:14" s="195" customFormat="1" x14ac:dyDescent="0.25">
      <c r="G1806" s="199"/>
      <c r="I1806" s="199"/>
      <c r="J1806" s="199"/>
      <c r="N1806" s="199"/>
    </row>
    <row r="1807" spans="7:14" s="195" customFormat="1" x14ac:dyDescent="0.25">
      <c r="G1807" s="199"/>
      <c r="I1807" s="199"/>
      <c r="J1807" s="199"/>
      <c r="N1807" s="199"/>
    </row>
    <row r="1808" spans="7:14" s="195" customFormat="1" x14ac:dyDescent="0.25">
      <c r="G1808" s="199"/>
      <c r="I1808" s="199"/>
      <c r="J1808" s="199"/>
      <c r="N1808" s="199"/>
    </row>
    <row r="1809" spans="7:14" s="195" customFormat="1" x14ac:dyDescent="0.25">
      <c r="G1809" s="199"/>
      <c r="I1809" s="199"/>
      <c r="J1809" s="199"/>
      <c r="N1809" s="199"/>
    </row>
    <row r="1810" spans="7:14" s="195" customFormat="1" x14ac:dyDescent="0.25">
      <c r="G1810" s="199"/>
      <c r="I1810" s="199"/>
      <c r="J1810" s="199"/>
      <c r="N1810" s="199"/>
    </row>
    <row r="1811" spans="7:14" s="195" customFormat="1" x14ac:dyDescent="0.25">
      <c r="G1811" s="199"/>
      <c r="I1811" s="199"/>
      <c r="J1811" s="199"/>
      <c r="N1811" s="199"/>
    </row>
    <row r="1812" spans="7:14" s="195" customFormat="1" x14ac:dyDescent="0.25">
      <c r="G1812" s="199"/>
      <c r="I1812" s="199"/>
      <c r="J1812" s="199"/>
      <c r="N1812" s="199"/>
    </row>
    <row r="1813" spans="7:14" s="195" customFormat="1" x14ac:dyDescent="0.25">
      <c r="G1813" s="199"/>
      <c r="I1813" s="199"/>
      <c r="J1813" s="199"/>
      <c r="N1813" s="199"/>
    </row>
    <row r="1814" spans="7:14" s="195" customFormat="1" x14ac:dyDescent="0.25">
      <c r="G1814" s="199"/>
      <c r="I1814" s="199"/>
      <c r="J1814" s="199"/>
      <c r="N1814" s="199"/>
    </row>
    <row r="1815" spans="7:14" s="195" customFormat="1" x14ac:dyDescent="0.25">
      <c r="G1815" s="199"/>
      <c r="I1815" s="199"/>
      <c r="J1815" s="199"/>
      <c r="N1815" s="199"/>
    </row>
    <row r="1816" spans="7:14" s="195" customFormat="1" x14ac:dyDescent="0.25">
      <c r="G1816" s="199"/>
      <c r="I1816" s="199"/>
      <c r="J1816" s="199"/>
      <c r="N1816" s="199"/>
    </row>
    <row r="1817" spans="7:14" s="195" customFormat="1" x14ac:dyDescent="0.25">
      <c r="G1817" s="199"/>
      <c r="I1817" s="199"/>
      <c r="J1817" s="199"/>
      <c r="N1817" s="199"/>
    </row>
    <row r="1818" spans="7:14" s="195" customFormat="1" x14ac:dyDescent="0.25">
      <c r="G1818" s="199"/>
      <c r="I1818" s="199"/>
      <c r="J1818" s="199"/>
      <c r="N1818" s="199"/>
    </row>
    <row r="1819" spans="7:14" s="195" customFormat="1" x14ac:dyDescent="0.25">
      <c r="G1819" s="199"/>
      <c r="I1819" s="199"/>
      <c r="J1819" s="199"/>
      <c r="N1819" s="199"/>
    </row>
    <row r="1820" spans="7:14" s="195" customFormat="1" x14ac:dyDescent="0.25">
      <c r="G1820" s="199"/>
      <c r="I1820" s="199"/>
      <c r="J1820" s="199"/>
      <c r="N1820" s="199"/>
    </row>
    <row r="1821" spans="7:14" s="195" customFormat="1" x14ac:dyDescent="0.25">
      <c r="G1821" s="199"/>
      <c r="I1821" s="199"/>
      <c r="J1821" s="199"/>
      <c r="N1821" s="199"/>
    </row>
    <row r="1822" spans="7:14" s="195" customFormat="1" x14ac:dyDescent="0.25">
      <c r="G1822" s="199"/>
      <c r="I1822" s="199"/>
      <c r="J1822" s="199"/>
      <c r="N1822" s="199"/>
    </row>
    <row r="1823" spans="7:14" s="195" customFormat="1" x14ac:dyDescent="0.25">
      <c r="G1823" s="199"/>
      <c r="I1823" s="199"/>
      <c r="J1823" s="199"/>
      <c r="N1823" s="199"/>
    </row>
    <row r="1824" spans="7:14" s="195" customFormat="1" x14ac:dyDescent="0.25">
      <c r="G1824" s="199"/>
      <c r="I1824" s="199"/>
      <c r="J1824" s="199"/>
      <c r="N1824" s="199"/>
    </row>
    <row r="1825" spans="7:14" s="195" customFormat="1" x14ac:dyDescent="0.25">
      <c r="G1825" s="199"/>
      <c r="I1825" s="199"/>
      <c r="J1825" s="199"/>
      <c r="N1825" s="199"/>
    </row>
    <row r="1826" spans="7:14" s="195" customFormat="1" x14ac:dyDescent="0.25">
      <c r="G1826" s="199"/>
      <c r="I1826" s="199"/>
      <c r="J1826" s="199"/>
      <c r="N1826" s="199"/>
    </row>
    <row r="1827" spans="7:14" s="195" customFormat="1" x14ac:dyDescent="0.25">
      <c r="G1827" s="199"/>
      <c r="I1827" s="199"/>
      <c r="J1827" s="199"/>
      <c r="N1827" s="199"/>
    </row>
    <row r="1828" spans="7:14" s="195" customFormat="1" x14ac:dyDescent="0.25">
      <c r="G1828" s="199"/>
      <c r="I1828" s="199"/>
      <c r="J1828" s="199"/>
      <c r="N1828" s="199"/>
    </row>
    <row r="1829" spans="7:14" s="195" customFormat="1" x14ac:dyDescent="0.25">
      <c r="G1829" s="199"/>
      <c r="I1829" s="199"/>
      <c r="J1829" s="199"/>
      <c r="N1829" s="199"/>
    </row>
    <row r="1830" spans="7:14" s="195" customFormat="1" x14ac:dyDescent="0.25">
      <c r="G1830" s="199"/>
      <c r="I1830" s="199"/>
      <c r="J1830" s="199"/>
      <c r="N1830" s="199"/>
    </row>
    <row r="1831" spans="7:14" s="195" customFormat="1" x14ac:dyDescent="0.25">
      <c r="G1831" s="199"/>
      <c r="I1831" s="199"/>
      <c r="J1831" s="199"/>
      <c r="N1831" s="199"/>
    </row>
    <row r="1832" spans="7:14" s="195" customFormat="1" x14ac:dyDescent="0.25">
      <c r="G1832" s="199"/>
      <c r="I1832" s="199"/>
      <c r="J1832" s="199"/>
      <c r="N1832" s="199"/>
    </row>
    <row r="1833" spans="7:14" s="195" customFormat="1" x14ac:dyDescent="0.25">
      <c r="G1833" s="199"/>
      <c r="I1833" s="199"/>
      <c r="J1833" s="199"/>
      <c r="N1833" s="199"/>
    </row>
    <row r="1834" spans="7:14" s="195" customFormat="1" x14ac:dyDescent="0.25">
      <c r="G1834" s="199"/>
      <c r="I1834" s="199"/>
      <c r="J1834" s="199"/>
      <c r="N1834" s="199"/>
    </row>
    <row r="1835" spans="7:14" s="195" customFormat="1" x14ac:dyDescent="0.25">
      <c r="G1835" s="199"/>
      <c r="I1835" s="199"/>
      <c r="J1835" s="199"/>
      <c r="N1835" s="199"/>
    </row>
    <row r="1836" spans="7:14" s="195" customFormat="1" x14ac:dyDescent="0.25">
      <c r="G1836" s="199"/>
      <c r="I1836" s="199"/>
      <c r="J1836" s="199"/>
      <c r="N1836" s="199"/>
    </row>
    <row r="1837" spans="7:14" s="195" customFormat="1" x14ac:dyDescent="0.25">
      <c r="G1837" s="199"/>
      <c r="I1837" s="199"/>
      <c r="J1837" s="199"/>
      <c r="N1837" s="199"/>
    </row>
    <row r="1838" spans="7:14" s="195" customFormat="1" x14ac:dyDescent="0.25">
      <c r="G1838" s="199"/>
      <c r="I1838" s="199"/>
      <c r="J1838" s="199"/>
      <c r="N1838" s="199"/>
    </row>
    <row r="1839" spans="7:14" s="195" customFormat="1" x14ac:dyDescent="0.25">
      <c r="G1839" s="199"/>
      <c r="I1839" s="199"/>
      <c r="J1839" s="199"/>
      <c r="N1839" s="199"/>
    </row>
    <row r="1840" spans="7:14" s="195" customFormat="1" x14ac:dyDescent="0.25">
      <c r="G1840" s="199"/>
      <c r="I1840" s="199"/>
      <c r="J1840" s="199"/>
      <c r="N1840" s="199"/>
    </row>
    <row r="1841" spans="7:14" s="195" customFormat="1" x14ac:dyDescent="0.25">
      <c r="G1841" s="199"/>
      <c r="I1841" s="199"/>
      <c r="J1841" s="199"/>
      <c r="N1841" s="199"/>
    </row>
    <row r="1842" spans="7:14" s="195" customFormat="1" x14ac:dyDescent="0.25">
      <c r="G1842" s="199"/>
      <c r="I1842" s="199"/>
      <c r="J1842" s="199"/>
      <c r="N1842" s="199"/>
    </row>
    <row r="1843" spans="7:14" s="195" customFormat="1" x14ac:dyDescent="0.25">
      <c r="G1843" s="199"/>
      <c r="I1843" s="199"/>
      <c r="J1843" s="199"/>
      <c r="N1843" s="199"/>
    </row>
    <row r="1844" spans="7:14" s="195" customFormat="1" x14ac:dyDescent="0.25">
      <c r="G1844" s="199"/>
      <c r="I1844" s="199"/>
      <c r="J1844" s="199"/>
      <c r="N1844" s="199"/>
    </row>
    <row r="1845" spans="7:14" s="195" customFormat="1" x14ac:dyDescent="0.25">
      <c r="G1845" s="199"/>
      <c r="I1845" s="199"/>
      <c r="J1845" s="199"/>
      <c r="N1845" s="199"/>
    </row>
    <row r="1846" spans="7:14" s="195" customFormat="1" x14ac:dyDescent="0.25">
      <c r="G1846" s="199"/>
      <c r="I1846" s="199"/>
      <c r="J1846" s="199"/>
      <c r="N1846" s="199"/>
    </row>
    <row r="1847" spans="7:14" s="195" customFormat="1" x14ac:dyDescent="0.25">
      <c r="G1847" s="199"/>
      <c r="I1847" s="199"/>
      <c r="J1847" s="199"/>
      <c r="N1847" s="199"/>
    </row>
    <row r="1848" spans="7:14" s="195" customFormat="1" x14ac:dyDescent="0.25">
      <c r="G1848" s="199"/>
      <c r="I1848" s="199"/>
      <c r="J1848" s="199"/>
      <c r="N1848" s="199"/>
    </row>
    <row r="1849" spans="7:14" s="195" customFormat="1" x14ac:dyDescent="0.25">
      <c r="G1849" s="199"/>
      <c r="I1849" s="199"/>
      <c r="J1849" s="199"/>
      <c r="N1849" s="199"/>
    </row>
    <row r="1850" spans="7:14" s="195" customFormat="1" x14ac:dyDescent="0.25">
      <c r="G1850" s="199"/>
      <c r="I1850" s="199"/>
      <c r="J1850" s="199"/>
      <c r="N1850" s="199"/>
    </row>
    <row r="1851" spans="7:14" s="195" customFormat="1" x14ac:dyDescent="0.25">
      <c r="G1851" s="199"/>
      <c r="I1851" s="199"/>
      <c r="J1851" s="199"/>
      <c r="N1851" s="199"/>
    </row>
    <row r="1852" spans="7:14" s="195" customFormat="1" x14ac:dyDescent="0.25">
      <c r="G1852" s="199"/>
      <c r="I1852" s="199"/>
      <c r="J1852" s="199"/>
      <c r="N1852" s="199"/>
    </row>
    <row r="1853" spans="7:14" s="195" customFormat="1" x14ac:dyDescent="0.25">
      <c r="G1853" s="199"/>
      <c r="I1853" s="199"/>
      <c r="J1853" s="199"/>
      <c r="N1853" s="199"/>
    </row>
    <row r="1854" spans="7:14" s="195" customFormat="1" x14ac:dyDescent="0.25">
      <c r="G1854" s="199"/>
      <c r="I1854" s="199"/>
      <c r="J1854" s="199"/>
      <c r="N1854" s="199"/>
    </row>
    <row r="1855" spans="7:14" s="195" customFormat="1" x14ac:dyDescent="0.25">
      <c r="G1855" s="199"/>
      <c r="I1855" s="199"/>
      <c r="J1855" s="199"/>
      <c r="N1855" s="199"/>
    </row>
    <row r="1856" spans="7:14" s="195" customFormat="1" x14ac:dyDescent="0.25">
      <c r="G1856" s="199"/>
      <c r="I1856" s="199"/>
      <c r="J1856" s="199"/>
      <c r="N1856" s="199"/>
    </row>
    <row r="1857" spans="7:14" s="195" customFormat="1" x14ac:dyDescent="0.25">
      <c r="G1857" s="199"/>
      <c r="I1857" s="199"/>
      <c r="J1857" s="199"/>
      <c r="N1857" s="199"/>
    </row>
    <row r="1858" spans="7:14" s="195" customFormat="1" x14ac:dyDescent="0.25">
      <c r="G1858" s="199"/>
      <c r="I1858" s="199"/>
      <c r="J1858" s="199"/>
      <c r="N1858" s="199"/>
    </row>
    <row r="1859" spans="7:14" s="195" customFormat="1" x14ac:dyDescent="0.25">
      <c r="G1859" s="199"/>
      <c r="I1859" s="199"/>
      <c r="J1859" s="199"/>
      <c r="N1859" s="199"/>
    </row>
    <row r="1860" spans="7:14" s="195" customFormat="1" x14ac:dyDescent="0.25">
      <c r="G1860" s="199"/>
      <c r="I1860" s="199"/>
      <c r="J1860" s="199"/>
      <c r="N1860" s="199"/>
    </row>
    <row r="1861" spans="7:14" s="195" customFormat="1" x14ac:dyDescent="0.25">
      <c r="G1861" s="199"/>
      <c r="I1861" s="199"/>
      <c r="J1861" s="199"/>
      <c r="N1861" s="199"/>
    </row>
    <row r="1862" spans="7:14" s="195" customFormat="1" x14ac:dyDescent="0.25">
      <c r="G1862" s="199"/>
      <c r="I1862" s="199"/>
      <c r="J1862" s="199"/>
      <c r="N1862" s="199"/>
    </row>
    <row r="1863" spans="7:14" s="195" customFormat="1" x14ac:dyDescent="0.25">
      <c r="G1863" s="199"/>
      <c r="I1863" s="199"/>
      <c r="J1863" s="199"/>
      <c r="N1863" s="199"/>
    </row>
    <row r="1864" spans="7:14" s="195" customFormat="1" x14ac:dyDescent="0.25">
      <c r="G1864" s="199"/>
      <c r="I1864" s="199"/>
      <c r="J1864" s="199"/>
      <c r="N1864" s="199"/>
    </row>
    <row r="1865" spans="7:14" s="195" customFormat="1" x14ac:dyDescent="0.25">
      <c r="G1865" s="199"/>
      <c r="I1865" s="199"/>
      <c r="J1865" s="199"/>
      <c r="N1865" s="199"/>
    </row>
    <row r="1866" spans="7:14" s="195" customFormat="1" x14ac:dyDescent="0.25">
      <c r="G1866" s="199"/>
      <c r="I1866" s="199"/>
      <c r="J1866" s="199"/>
      <c r="N1866" s="199"/>
    </row>
    <row r="1867" spans="7:14" s="195" customFormat="1" x14ac:dyDescent="0.25">
      <c r="G1867" s="199"/>
      <c r="I1867" s="199"/>
      <c r="J1867" s="199"/>
      <c r="N1867" s="199"/>
    </row>
    <row r="1868" spans="7:14" s="195" customFormat="1" x14ac:dyDescent="0.25">
      <c r="G1868" s="199"/>
      <c r="I1868" s="199"/>
      <c r="J1868" s="199"/>
      <c r="N1868" s="199"/>
    </row>
    <row r="1869" spans="7:14" s="195" customFormat="1" x14ac:dyDescent="0.25">
      <c r="G1869" s="199"/>
      <c r="I1869" s="199"/>
      <c r="J1869" s="199"/>
      <c r="N1869" s="199"/>
    </row>
    <row r="1870" spans="7:14" s="195" customFormat="1" x14ac:dyDescent="0.25">
      <c r="G1870" s="199"/>
      <c r="I1870" s="199"/>
      <c r="J1870" s="199"/>
      <c r="N1870" s="199"/>
    </row>
    <row r="1871" spans="7:14" s="195" customFormat="1" x14ac:dyDescent="0.25">
      <c r="G1871" s="199"/>
      <c r="I1871" s="199"/>
      <c r="J1871" s="199"/>
      <c r="N1871" s="199"/>
    </row>
    <row r="1872" spans="7:14" s="195" customFormat="1" x14ac:dyDescent="0.25">
      <c r="G1872" s="199"/>
      <c r="I1872" s="199"/>
      <c r="J1872" s="199"/>
      <c r="N1872" s="199"/>
    </row>
    <row r="1873" spans="7:14" s="195" customFormat="1" x14ac:dyDescent="0.25">
      <c r="G1873" s="199"/>
      <c r="I1873" s="199"/>
      <c r="J1873" s="199"/>
      <c r="N1873" s="199"/>
    </row>
    <row r="1874" spans="7:14" s="195" customFormat="1" x14ac:dyDescent="0.25">
      <c r="G1874" s="199"/>
      <c r="I1874" s="199"/>
      <c r="J1874" s="199"/>
      <c r="N1874" s="199"/>
    </row>
    <row r="1875" spans="7:14" s="195" customFormat="1" x14ac:dyDescent="0.25">
      <c r="G1875" s="199"/>
      <c r="I1875" s="199"/>
      <c r="J1875" s="199"/>
      <c r="N1875" s="199"/>
    </row>
    <row r="1876" spans="7:14" s="195" customFormat="1" x14ac:dyDescent="0.25">
      <c r="G1876" s="199"/>
      <c r="I1876" s="199"/>
      <c r="J1876" s="199"/>
      <c r="N1876" s="199"/>
    </row>
    <row r="1877" spans="7:14" s="195" customFormat="1" x14ac:dyDescent="0.25">
      <c r="G1877" s="199"/>
      <c r="I1877" s="199"/>
      <c r="J1877" s="199"/>
      <c r="N1877" s="199"/>
    </row>
    <row r="1878" spans="7:14" s="195" customFormat="1" x14ac:dyDescent="0.25">
      <c r="G1878" s="199"/>
      <c r="I1878" s="199"/>
      <c r="J1878" s="199"/>
      <c r="N1878" s="199"/>
    </row>
    <row r="1879" spans="7:14" s="195" customFormat="1" x14ac:dyDescent="0.25">
      <c r="G1879" s="199"/>
      <c r="I1879" s="199"/>
      <c r="J1879" s="199"/>
      <c r="N1879" s="199"/>
    </row>
    <row r="1880" spans="7:14" s="195" customFormat="1" x14ac:dyDescent="0.25">
      <c r="G1880" s="199"/>
      <c r="I1880" s="199"/>
      <c r="J1880" s="199"/>
      <c r="N1880" s="199"/>
    </row>
    <row r="1881" spans="7:14" s="195" customFormat="1" x14ac:dyDescent="0.25">
      <c r="G1881" s="199"/>
      <c r="I1881" s="199"/>
      <c r="J1881" s="199"/>
      <c r="N1881" s="199"/>
    </row>
    <row r="1882" spans="7:14" s="195" customFormat="1" x14ac:dyDescent="0.25">
      <c r="G1882" s="199"/>
      <c r="I1882" s="199"/>
      <c r="J1882" s="199"/>
      <c r="N1882" s="199"/>
    </row>
    <row r="1883" spans="7:14" s="195" customFormat="1" x14ac:dyDescent="0.25">
      <c r="G1883" s="199"/>
      <c r="I1883" s="199"/>
      <c r="J1883" s="199"/>
      <c r="N1883" s="199"/>
    </row>
    <row r="1884" spans="7:14" s="195" customFormat="1" x14ac:dyDescent="0.25">
      <c r="G1884" s="199"/>
      <c r="I1884" s="199"/>
      <c r="J1884" s="199"/>
      <c r="N1884" s="199"/>
    </row>
    <row r="1885" spans="7:14" s="195" customFormat="1" x14ac:dyDescent="0.25">
      <c r="G1885" s="199"/>
      <c r="I1885" s="199"/>
      <c r="J1885" s="199"/>
      <c r="N1885" s="199"/>
    </row>
    <row r="1886" spans="7:14" s="195" customFormat="1" x14ac:dyDescent="0.25">
      <c r="G1886" s="199"/>
      <c r="I1886" s="199"/>
      <c r="J1886" s="199"/>
      <c r="N1886" s="199"/>
    </row>
    <row r="1887" spans="7:14" s="195" customFormat="1" x14ac:dyDescent="0.25">
      <c r="G1887" s="199"/>
      <c r="I1887" s="199"/>
      <c r="J1887" s="199"/>
      <c r="N1887" s="199"/>
    </row>
    <row r="1888" spans="7:14" s="195" customFormat="1" x14ac:dyDescent="0.25">
      <c r="G1888" s="199"/>
      <c r="I1888" s="199"/>
      <c r="J1888" s="199"/>
      <c r="N1888" s="199"/>
    </row>
    <row r="1889" spans="7:14" s="195" customFormat="1" x14ac:dyDescent="0.25">
      <c r="G1889" s="199"/>
      <c r="I1889" s="199"/>
      <c r="J1889" s="199"/>
      <c r="N1889" s="199"/>
    </row>
    <row r="1890" spans="7:14" s="195" customFormat="1" x14ac:dyDescent="0.25">
      <c r="G1890" s="199"/>
      <c r="I1890" s="199"/>
      <c r="J1890" s="199"/>
      <c r="N1890" s="199"/>
    </row>
    <row r="1891" spans="7:14" s="195" customFormat="1" x14ac:dyDescent="0.25">
      <c r="G1891" s="199"/>
      <c r="I1891" s="199"/>
      <c r="J1891" s="199"/>
      <c r="N1891" s="199"/>
    </row>
    <row r="1892" spans="7:14" s="195" customFormat="1" x14ac:dyDescent="0.25">
      <c r="G1892" s="199"/>
      <c r="I1892" s="199"/>
      <c r="J1892" s="199"/>
      <c r="N1892" s="199"/>
    </row>
    <row r="1893" spans="7:14" s="195" customFormat="1" x14ac:dyDescent="0.25">
      <c r="G1893" s="199"/>
      <c r="I1893" s="199"/>
      <c r="J1893" s="199"/>
      <c r="N1893" s="199"/>
    </row>
    <row r="1894" spans="7:14" s="195" customFormat="1" x14ac:dyDescent="0.25">
      <c r="G1894" s="199"/>
      <c r="I1894" s="199"/>
      <c r="J1894" s="199"/>
      <c r="N1894" s="199"/>
    </row>
    <row r="1895" spans="7:14" s="195" customFormat="1" x14ac:dyDescent="0.25">
      <c r="G1895" s="199"/>
      <c r="I1895" s="199"/>
      <c r="J1895" s="199"/>
      <c r="N1895" s="199"/>
    </row>
    <row r="1896" spans="7:14" s="195" customFormat="1" x14ac:dyDescent="0.25">
      <c r="G1896" s="199"/>
      <c r="I1896" s="199"/>
      <c r="J1896" s="199"/>
      <c r="N1896" s="199"/>
    </row>
    <row r="1897" spans="7:14" s="195" customFormat="1" x14ac:dyDescent="0.25">
      <c r="G1897" s="199"/>
      <c r="I1897" s="199"/>
      <c r="J1897" s="199"/>
      <c r="N1897" s="199"/>
    </row>
    <row r="1898" spans="7:14" s="195" customFormat="1" x14ac:dyDescent="0.25">
      <c r="G1898" s="199"/>
      <c r="I1898" s="199"/>
      <c r="J1898" s="199"/>
      <c r="N1898" s="199"/>
    </row>
    <row r="1899" spans="7:14" s="195" customFormat="1" x14ac:dyDescent="0.25">
      <c r="G1899" s="199"/>
      <c r="I1899" s="199"/>
      <c r="J1899" s="199"/>
      <c r="N1899" s="199"/>
    </row>
    <row r="1900" spans="7:14" s="195" customFormat="1" x14ac:dyDescent="0.25">
      <c r="G1900" s="199"/>
      <c r="I1900" s="199"/>
      <c r="J1900" s="199"/>
      <c r="N1900" s="199"/>
    </row>
    <row r="1901" spans="7:14" s="195" customFormat="1" x14ac:dyDescent="0.25">
      <c r="G1901" s="199"/>
      <c r="I1901" s="199"/>
      <c r="J1901" s="199"/>
      <c r="N1901" s="199"/>
    </row>
    <row r="1902" spans="7:14" s="195" customFormat="1" x14ac:dyDescent="0.25">
      <c r="G1902" s="199"/>
      <c r="I1902" s="199"/>
      <c r="J1902" s="199"/>
      <c r="N1902" s="199"/>
    </row>
    <row r="1903" spans="7:14" s="195" customFormat="1" x14ac:dyDescent="0.25">
      <c r="G1903" s="199"/>
      <c r="I1903" s="199"/>
      <c r="J1903" s="199"/>
      <c r="N1903" s="199"/>
    </row>
    <row r="1904" spans="7:14" s="195" customFormat="1" x14ac:dyDescent="0.25">
      <c r="G1904" s="199"/>
      <c r="I1904" s="199"/>
      <c r="J1904" s="199"/>
      <c r="N1904" s="199"/>
    </row>
    <row r="1905" spans="7:14" s="195" customFormat="1" x14ac:dyDescent="0.25">
      <c r="G1905" s="199"/>
      <c r="I1905" s="199"/>
      <c r="J1905" s="199"/>
      <c r="N1905" s="199"/>
    </row>
    <row r="1906" spans="7:14" s="195" customFormat="1" x14ac:dyDescent="0.25">
      <c r="G1906" s="199"/>
      <c r="I1906" s="199"/>
      <c r="J1906" s="199"/>
      <c r="N1906" s="199"/>
    </row>
    <row r="1907" spans="7:14" s="195" customFormat="1" x14ac:dyDescent="0.25">
      <c r="G1907" s="199"/>
      <c r="I1907" s="199"/>
      <c r="J1907" s="199"/>
      <c r="N1907" s="199"/>
    </row>
    <row r="1908" spans="7:14" s="195" customFormat="1" x14ac:dyDescent="0.25">
      <c r="G1908" s="199"/>
      <c r="I1908" s="199"/>
      <c r="J1908" s="199"/>
      <c r="N1908" s="199"/>
    </row>
    <row r="1909" spans="7:14" s="195" customFormat="1" x14ac:dyDescent="0.25">
      <c r="G1909" s="199"/>
      <c r="I1909" s="199"/>
      <c r="J1909" s="199"/>
      <c r="N1909" s="199"/>
    </row>
    <row r="1910" spans="7:14" s="195" customFormat="1" x14ac:dyDescent="0.25">
      <c r="G1910" s="199"/>
      <c r="I1910" s="199"/>
      <c r="J1910" s="199"/>
      <c r="N1910" s="199"/>
    </row>
    <row r="1911" spans="7:14" s="195" customFormat="1" x14ac:dyDescent="0.25">
      <c r="G1911" s="199"/>
      <c r="I1911" s="199"/>
      <c r="J1911" s="199"/>
      <c r="N1911" s="199"/>
    </row>
    <row r="1912" spans="7:14" s="195" customFormat="1" x14ac:dyDescent="0.25">
      <c r="G1912" s="199"/>
      <c r="I1912" s="199"/>
      <c r="J1912" s="199"/>
      <c r="N1912" s="199"/>
    </row>
    <row r="1913" spans="7:14" s="195" customFormat="1" x14ac:dyDescent="0.25">
      <c r="G1913" s="199"/>
      <c r="I1913" s="199"/>
      <c r="J1913" s="199"/>
      <c r="N1913" s="199"/>
    </row>
    <row r="1914" spans="7:14" s="195" customFormat="1" x14ac:dyDescent="0.25">
      <c r="G1914" s="199"/>
      <c r="I1914" s="199"/>
      <c r="J1914" s="199"/>
      <c r="N1914" s="199"/>
    </row>
    <row r="1915" spans="7:14" s="195" customFormat="1" x14ac:dyDescent="0.25">
      <c r="G1915" s="199"/>
      <c r="I1915" s="199"/>
      <c r="J1915" s="199"/>
      <c r="N1915" s="199"/>
    </row>
    <row r="1916" spans="7:14" s="195" customFormat="1" x14ac:dyDescent="0.25">
      <c r="G1916" s="199"/>
      <c r="I1916" s="199"/>
      <c r="J1916" s="199"/>
      <c r="N1916" s="199"/>
    </row>
    <row r="1917" spans="7:14" s="195" customFormat="1" x14ac:dyDescent="0.25">
      <c r="G1917" s="199"/>
      <c r="I1917" s="199"/>
      <c r="J1917" s="199"/>
      <c r="N1917" s="199"/>
    </row>
    <row r="1918" spans="7:14" s="195" customFormat="1" x14ac:dyDescent="0.25">
      <c r="G1918" s="199"/>
      <c r="I1918" s="199"/>
      <c r="J1918" s="199"/>
      <c r="N1918" s="199"/>
    </row>
    <row r="1919" spans="7:14" s="195" customFormat="1" x14ac:dyDescent="0.25">
      <c r="G1919" s="199"/>
      <c r="I1919" s="199"/>
      <c r="J1919" s="199"/>
      <c r="N1919" s="199"/>
    </row>
    <row r="1920" spans="7:14" s="195" customFormat="1" x14ac:dyDescent="0.25">
      <c r="G1920" s="199"/>
      <c r="I1920" s="199"/>
      <c r="J1920" s="199"/>
      <c r="N1920" s="199"/>
    </row>
    <row r="1921" spans="7:14" s="195" customFormat="1" x14ac:dyDescent="0.25">
      <c r="G1921" s="199"/>
      <c r="I1921" s="199"/>
      <c r="J1921" s="199"/>
      <c r="N1921" s="199"/>
    </row>
    <row r="1922" spans="7:14" s="195" customFormat="1" x14ac:dyDescent="0.25">
      <c r="G1922" s="199"/>
      <c r="I1922" s="199"/>
      <c r="J1922" s="199"/>
      <c r="N1922" s="199"/>
    </row>
    <row r="1923" spans="7:14" s="195" customFormat="1" x14ac:dyDescent="0.25">
      <c r="G1923" s="199"/>
      <c r="I1923" s="199"/>
      <c r="J1923" s="199"/>
      <c r="N1923" s="199"/>
    </row>
    <row r="1924" spans="7:14" s="195" customFormat="1" x14ac:dyDescent="0.25">
      <c r="G1924" s="199"/>
      <c r="I1924" s="199"/>
      <c r="J1924" s="199"/>
      <c r="N1924" s="199"/>
    </row>
    <row r="1925" spans="7:14" s="195" customFormat="1" x14ac:dyDescent="0.25">
      <c r="G1925" s="199"/>
      <c r="I1925" s="199"/>
      <c r="J1925" s="199"/>
      <c r="N1925" s="199"/>
    </row>
    <row r="1926" spans="7:14" s="195" customFormat="1" x14ac:dyDescent="0.25">
      <c r="G1926" s="199"/>
      <c r="I1926" s="199"/>
      <c r="J1926" s="199"/>
      <c r="N1926" s="199"/>
    </row>
    <row r="1927" spans="7:14" s="195" customFormat="1" x14ac:dyDescent="0.25">
      <c r="G1927" s="199"/>
      <c r="I1927" s="199"/>
      <c r="J1927" s="199"/>
      <c r="N1927" s="199"/>
    </row>
    <row r="1928" spans="7:14" s="195" customFormat="1" x14ac:dyDescent="0.25">
      <c r="G1928" s="199"/>
      <c r="I1928" s="199"/>
      <c r="J1928" s="199"/>
      <c r="N1928" s="199"/>
    </row>
    <row r="1929" spans="7:14" s="195" customFormat="1" x14ac:dyDescent="0.25">
      <c r="G1929" s="199"/>
      <c r="I1929" s="199"/>
      <c r="J1929" s="199"/>
      <c r="N1929" s="199"/>
    </row>
    <row r="1930" spans="7:14" s="195" customFormat="1" x14ac:dyDescent="0.25">
      <c r="G1930" s="199"/>
      <c r="I1930" s="199"/>
      <c r="J1930" s="199"/>
      <c r="N1930" s="199"/>
    </row>
    <row r="1931" spans="7:14" s="195" customFormat="1" x14ac:dyDescent="0.25">
      <c r="G1931" s="199"/>
      <c r="I1931" s="199"/>
      <c r="J1931" s="199"/>
      <c r="N1931" s="199"/>
    </row>
    <row r="1932" spans="7:14" s="195" customFormat="1" x14ac:dyDescent="0.25">
      <c r="G1932" s="199"/>
      <c r="I1932" s="199"/>
      <c r="J1932" s="199"/>
      <c r="N1932" s="199"/>
    </row>
    <row r="1933" spans="7:14" s="195" customFormat="1" x14ac:dyDescent="0.25">
      <c r="G1933" s="199"/>
      <c r="I1933" s="199"/>
      <c r="J1933" s="199"/>
      <c r="N1933" s="199"/>
    </row>
    <row r="1934" spans="7:14" s="195" customFormat="1" x14ac:dyDescent="0.25">
      <c r="G1934" s="199"/>
      <c r="I1934" s="199"/>
      <c r="J1934" s="199"/>
      <c r="N1934" s="199"/>
    </row>
    <row r="1935" spans="7:14" s="195" customFormat="1" x14ac:dyDescent="0.25">
      <c r="G1935" s="199"/>
      <c r="I1935" s="199"/>
      <c r="J1935" s="199"/>
      <c r="N1935" s="199"/>
    </row>
    <row r="1936" spans="7:14" s="195" customFormat="1" x14ac:dyDescent="0.25">
      <c r="G1936" s="199"/>
      <c r="I1936" s="199"/>
      <c r="J1936" s="199"/>
      <c r="N1936" s="199"/>
    </row>
    <row r="1937" spans="7:14" s="195" customFormat="1" x14ac:dyDescent="0.25">
      <c r="G1937" s="199"/>
      <c r="I1937" s="199"/>
      <c r="J1937" s="199"/>
      <c r="N1937" s="199"/>
    </row>
    <row r="1938" spans="7:14" s="195" customFormat="1" x14ac:dyDescent="0.25">
      <c r="G1938" s="199"/>
      <c r="I1938" s="199"/>
      <c r="J1938" s="199"/>
      <c r="N1938" s="199"/>
    </row>
    <row r="1939" spans="7:14" s="195" customFormat="1" x14ac:dyDescent="0.25">
      <c r="G1939" s="199"/>
      <c r="I1939" s="199"/>
      <c r="J1939" s="199"/>
      <c r="N1939" s="199"/>
    </row>
    <row r="1940" spans="7:14" s="195" customFormat="1" x14ac:dyDescent="0.25">
      <c r="G1940" s="199"/>
      <c r="I1940" s="199"/>
      <c r="J1940" s="199"/>
      <c r="N1940" s="199"/>
    </row>
    <row r="1941" spans="7:14" s="195" customFormat="1" x14ac:dyDescent="0.25">
      <c r="G1941" s="199"/>
      <c r="I1941" s="199"/>
      <c r="J1941" s="199"/>
      <c r="N1941" s="199"/>
    </row>
    <row r="1942" spans="7:14" s="195" customFormat="1" x14ac:dyDescent="0.25">
      <c r="G1942" s="199"/>
      <c r="I1942" s="199"/>
      <c r="J1942" s="199"/>
      <c r="N1942" s="199"/>
    </row>
    <row r="1943" spans="7:14" s="195" customFormat="1" x14ac:dyDescent="0.25">
      <c r="G1943" s="199"/>
      <c r="I1943" s="199"/>
      <c r="J1943" s="199"/>
      <c r="N1943" s="199"/>
    </row>
    <row r="1944" spans="7:14" s="195" customFormat="1" x14ac:dyDescent="0.25">
      <c r="G1944" s="199"/>
      <c r="I1944" s="199"/>
      <c r="J1944" s="199"/>
      <c r="N1944" s="199"/>
    </row>
    <row r="1945" spans="7:14" s="195" customFormat="1" x14ac:dyDescent="0.25">
      <c r="G1945" s="199"/>
      <c r="I1945" s="199"/>
      <c r="J1945" s="199"/>
      <c r="N1945" s="199"/>
    </row>
    <row r="1946" spans="7:14" s="195" customFormat="1" x14ac:dyDescent="0.25">
      <c r="G1946" s="199"/>
      <c r="I1946" s="199"/>
      <c r="J1946" s="199"/>
      <c r="N1946" s="199"/>
    </row>
    <row r="1947" spans="7:14" s="195" customFormat="1" x14ac:dyDescent="0.25">
      <c r="G1947" s="199"/>
      <c r="I1947" s="199"/>
      <c r="J1947" s="199"/>
      <c r="N1947" s="199"/>
    </row>
    <row r="1948" spans="7:14" s="195" customFormat="1" x14ac:dyDescent="0.25">
      <c r="G1948" s="199"/>
      <c r="I1948" s="199"/>
      <c r="J1948" s="199"/>
      <c r="N1948" s="199"/>
    </row>
    <row r="1949" spans="7:14" s="195" customFormat="1" x14ac:dyDescent="0.25">
      <c r="G1949" s="199"/>
      <c r="I1949" s="199"/>
      <c r="J1949" s="199"/>
      <c r="N1949" s="199"/>
    </row>
    <row r="1950" spans="7:14" s="195" customFormat="1" x14ac:dyDescent="0.25">
      <c r="G1950" s="199"/>
      <c r="I1950" s="199"/>
      <c r="J1950" s="199"/>
      <c r="N1950" s="199"/>
    </row>
    <row r="1951" spans="7:14" s="195" customFormat="1" x14ac:dyDescent="0.25">
      <c r="G1951" s="199"/>
      <c r="I1951" s="199"/>
      <c r="J1951" s="199"/>
      <c r="N1951" s="199"/>
    </row>
    <row r="1952" spans="7:14" s="195" customFormat="1" x14ac:dyDescent="0.25">
      <c r="G1952" s="199"/>
      <c r="I1952" s="199"/>
      <c r="J1952" s="199"/>
      <c r="N1952" s="199"/>
    </row>
    <row r="1953" spans="7:14" s="195" customFormat="1" x14ac:dyDescent="0.25">
      <c r="G1953" s="199"/>
      <c r="I1953" s="199"/>
      <c r="J1953" s="199"/>
      <c r="N1953" s="199"/>
    </row>
    <row r="1954" spans="7:14" s="195" customFormat="1" x14ac:dyDescent="0.25">
      <c r="G1954" s="199"/>
      <c r="I1954" s="199"/>
      <c r="J1954" s="199"/>
      <c r="N1954" s="199"/>
    </row>
    <row r="1955" spans="7:14" s="195" customFormat="1" x14ac:dyDescent="0.25">
      <c r="G1955" s="199"/>
      <c r="I1955" s="199"/>
      <c r="J1955" s="199"/>
      <c r="N1955" s="199"/>
    </row>
    <row r="1956" spans="7:14" s="195" customFormat="1" x14ac:dyDescent="0.25">
      <c r="G1956" s="199"/>
      <c r="I1956" s="199"/>
      <c r="J1956" s="199"/>
      <c r="N1956" s="199"/>
    </row>
    <row r="1957" spans="7:14" s="195" customFormat="1" x14ac:dyDescent="0.25">
      <c r="G1957" s="199"/>
      <c r="I1957" s="199"/>
      <c r="J1957" s="199"/>
      <c r="N1957" s="199"/>
    </row>
    <row r="1958" spans="7:14" s="195" customFormat="1" x14ac:dyDescent="0.25">
      <c r="G1958" s="199"/>
      <c r="I1958" s="199"/>
      <c r="J1958" s="199"/>
      <c r="N1958" s="199"/>
    </row>
    <row r="1959" spans="7:14" s="195" customFormat="1" x14ac:dyDescent="0.25">
      <c r="G1959" s="199"/>
      <c r="I1959" s="199"/>
      <c r="J1959" s="199"/>
      <c r="N1959" s="199"/>
    </row>
    <row r="1960" spans="7:14" s="195" customFormat="1" x14ac:dyDescent="0.25">
      <c r="G1960" s="199"/>
      <c r="I1960" s="199"/>
      <c r="J1960" s="199"/>
      <c r="N1960" s="199"/>
    </row>
    <row r="1961" spans="7:14" s="195" customFormat="1" x14ac:dyDescent="0.25">
      <c r="G1961" s="199"/>
      <c r="I1961" s="199"/>
      <c r="J1961" s="199"/>
      <c r="N1961" s="199"/>
    </row>
    <row r="1962" spans="7:14" s="195" customFormat="1" x14ac:dyDescent="0.25">
      <c r="G1962" s="199"/>
      <c r="I1962" s="199"/>
      <c r="J1962" s="199"/>
      <c r="N1962" s="199"/>
    </row>
    <row r="1963" spans="7:14" s="195" customFormat="1" x14ac:dyDescent="0.25">
      <c r="G1963" s="199"/>
      <c r="I1963" s="199"/>
      <c r="J1963" s="199"/>
      <c r="N1963" s="199"/>
    </row>
    <row r="1964" spans="7:14" s="195" customFormat="1" x14ac:dyDescent="0.25">
      <c r="G1964" s="199"/>
      <c r="I1964" s="199"/>
      <c r="J1964" s="199"/>
      <c r="N1964" s="199"/>
    </row>
    <row r="1965" spans="7:14" s="195" customFormat="1" x14ac:dyDescent="0.25">
      <c r="G1965" s="199"/>
      <c r="I1965" s="199"/>
      <c r="J1965" s="199"/>
      <c r="N1965" s="199"/>
    </row>
    <row r="1966" spans="7:14" s="195" customFormat="1" x14ac:dyDescent="0.25">
      <c r="G1966" s="199"/>
      <c r="I1966" s="199"/>
      <c r="J1966" s="199"/>
      <c r="N1966" s="199"/>
    </row>
    <row r="1967" spans="7:14" s="195" customFormat="1" x14ac:dyDescent="0.25">
      <c r="G1967" s="199"/>
      <c r="I1967" s="199"/>
      <c r="J1967" s="199"/>
      <c r="N1967" s="199"/>
    </row>
    <row r="1968" spans="7:14" s="195" customFormat="1" x14ac:dyDescent="0.25">
      <c r="G1968" s="199"/>
      <c r="I1968" s="199"/>
      <c r="J1968" s="199"/>
      <c r="N1968" s="199"/>
    </row>
    <row r="1969" spans="7:14" s="195" customFormat="1" x14ac:dyDescent="0.25">
      <c r="G1969" s="199"/>
      <c r="I1969" s="199"/>
      <c r="J1969" s="199"/>
      <c r="N1969" s="199"/>
    </row>
    <row r="1970" spans="7:14" s="195" customFormat="1" x14ac:dyDescent="0.25">
      <c r="G1970" s="199"/>
      <c r="I1970" s="199"/>
      <c r="J1970" s="199"/>
      <c r="N1970" s="199"/>
    </row>
    <row r="1971" spans="7:14" s="195" customFormat="1" x14ac:dyDescent="0.25">
      <c r="G1971" s="199"/>
      <c r="I1971" s="199"/>
      <c r="J1971" s="199"/>
      <c r="N1971" s="199"/>
    </row>
    <row r="1972" spans="7:14" s="195" customFormat="1" x14ac:dyDescent="0.25">
      <c r="G1972" s="199"/>
      <c r="I1972" s="199"/>
      <c r="J1972" s="199"/>
      <c r="N1972" s="199"/>
    </row>
    <row r="1973" spans="7:14" s="195" customFormat="1" x14ac:dyDescent="0.25">
      <c r="G1973" s="199"/>
      <c r="I1973" s="199"/>
      <c r="J1973" s="199"/>
      <c r="N1973" s="199"/>
    </row>
    <row r="1974" spans="7:14" s="195" customFormat="1" x14ac:dyDescent="0.25">
      <c r="G1974" s="199"/>
      <c r="I1974" s="199"/>
      <c r="J1974" s="199"/>
      <c r="N1974" s="199"/>
    </row>
    <row r="1975" spans="7:14" s="195" customFormat="1" x14ac:dyDescent="0.25">
      <c r="G1975" s="199"/>
      <c r="I1975" s="199"/>
      <c r="J1975" s="199"/>
      <c r="N1975" s="199"/>
    </row>
    <row r="1976" spans="7:14" s="195" customFormat="1" x14ac:dyDescent="0.25">
      <c r="G1976" s="199"/>
      <c r="I1976" s="199"/>
      <c r="J1976" s="199"/>
      <c r="N1976" s="199"/>
    </row>
    <row r="1977" spans="7:14" s="195" customFormat="1" x14ac:dyDescent="0.25">
      <c r="G1977" s="199"/>
      <c r="I1977" s="199"/>
      <c r="J1977" s="199"/>
      <c r="N1977" s="199"/>
    </row>
    <row r="1978" spans="7:14" s="195" customFormat="1" x14ac:dyDescent="0.25">
      <c r="G1978" s="199"/>
      <c r="I1978" s="199"/>
      <c r="J1978" s="199"/>
      <c r="N1978" s="199"/>
    </row>
    <row r="1979" spans="7:14" s="195" customFormat="1" x14ac:dyDescent="0.25">
      <c r="G1979" s="199"/>
      <c r="I1979" s="199"/>
      <c r="J1979" s="199"/>
      <c r="N1979" s="199"/>
    </row>
    <row r="1980" spans="7:14" s="195" customFormat="1" x14ac:dyDescent="0.25">
      <c r="G1980" s="199"/>
      <c r="I1980" s="199"/>
      <c r="J1980" s="199"/>
      <c r="N1980" s="199"/>
    </row>
    <row r="1981" spans="7:14" s="195" customFormat="1" x14ac:dyDescent="0.25">
      <c r="G1981" s="199"/>
      <c r="I1981" s="199"/>
      <c r="J1981" s="199"/>
      <c r="N1981" s="199"/>
    </row>
    <row r="1982" spans="7:14" s="195" customFormat="1" x14ac:dyDescent="0.25">
      <c r="G1982" s="199"/>
      <c r="I1982" s="199"/>
      <c r="J1982" s="199"/>
      <c r="N1982" s="199"/>
    </row>
    <row r="1983" spans="7:14" s="195" customFormat="1" x14ac:dyDescent="0.25">
      <c r="G1983" s="199"/>
      <c r="I1983" s="199"/>
      <c r="J1983" s="199"/>
      <c r="N1983" s="199"/>
    </row>
    <row r="1984" spans="7:14" s="195" customFormat="1" x14ac:dyDescent="0.25">
      <c r="G1984" s="199"/>
      <c r="I1984" s="199"/>
      <c r="J1984" s="199"/>
      <c r="N1984" s="199"/>
    </row>
    <row r="1985" spans="7:14" s="195" customFormat="1" x14ac:dyDescent="0.25">
      <c r="G1985" s="199"/>
      <c r="I1985" s="199"/>
      <c r="J1985" s="199"/>
      <c r="N1985" s="199"/>
    </row>
    <row r="1986" spans="7:14" s="195" customFormat="1" x14ac:dyDescent="0.25">
      <c r="G1986" s="199"/>
      <c r="I1986" s="199"/>
      <c r="J1986" s="199"/>
      <c r="N1986" s="199"/>
    </row>
    <row r="1987" spans="7:14" s="195" customFormat="1" x14ac:dyDescent="0.25">
      <c r="G1987" s="199"/>
      <c r="I1987" s="199"/>
      <c r="J1987" s="199"/>
      <c r="N1987" s="199"/>
    </row>
    <row r="1988" spans="7:14" s="195" customFormat="1" x14ac:dyDescent="0.25">
      <c r="G1988" s="199"/>
      <c r="I1988" s="199"/>
      <c r="J1988" s="199"/>
      <c r="N1988" s="199"/>
    </row>
    <row r="1989" spans="7:14" s="195" customFormat="1" x14ac:dyDescent="0.25">
      <c r="G1989" s="199"/>
      <c r="I1989" s="199"/>
      <c r="J1989" s="199"/>
      <c r="N1989" s="199"/>
    </row>
    <row r="1990" spans="7:14" s="195" customFormat="1" x14ac:dyDescent="0.25">
      <c r="G1990" s="199"/>
      <c r="I1990" s="199"/>
      <c r="J1990" s="199"/>
      <c r="N1990" s="199"/>
    </row>
    <row r="1991" spans="7:14" s="195" customFormat="1" x14ac:dyDescent="0.25">
      <c r="G1991" s="199"/>
      <c r="I1991" s="199"/>
      <c r="J1991" s="199"/>
      <c r="N1991" s="199"/>
    </row>
    <row r="1992" spans="7:14" s="195" customFormat="1" x14ac:dyDescent="0.25">
      <c r="G1992" s="199"/>
      <c r="I1992" s="199"/>
      <c r="J1992" s="199"/>
      <c r="N1992" s="199"/>
    </row>
    <row r="1993" spans="7:14" s="195" customFormat="1" x14ac:dyDescent="0.25">
      <c r="G1993" s="199"/>
      <c r="I1993" s="199"/>
      <c r="J1993" s="199"/>
      <c r="N1993" s="199"/>
    </row>
    <row r="1994" spans="7:14" s="195" customFormat="1" x14ac:dyDescent="0.25">
      <c r="G1994" s="199"/>
      <c r="I1994" s="199"/>
      <c r="J1994" s="199"/>
      <c r="N1994" s="199"/>
    </row>
    <row r="1995" spans="7:14" s="195" customFormat="1" x14ac:dyDescent="0.25">
      <c r="G1995" s="199"/>
      <c r="I1995" s="199"/>
      <c r="J1995" s="199"/>
      <c r="N1995" s="199"/>
    </row>
    <row r="1996" spans="7:14" s="195" customFormat="1" x14ac:dyDescent="0.25">
      <c r="G1996" s="199"/>
      <c r="I1996" s="199"/>
      <c r="J1996" s="199"/>
      <c r="N1996" s="199"/>
    </row>
    <row r="1997" spans="7:14" s="195" customFormat="1" x14ac:dyDescent="0.25">
      <c r="G1997" s="199"/>
      <c r="I1997" s="199"/>
      <c r="J1997" s="199"/>
      <c r="N1997" s="199"/>
    </row>
    <row r="1998" spans="7:14" s="195" customFormat="1" x14ac:dyDescent="0.25">
      <c r="G1998" s="199"/>
      <c r="I1998" s="199"/>
      <c r="J1998" s="199"/>
      <c r="N1998" s="199"/>
    </row>
    <row r="1999" spans="7:14" s="195" customFormat="1" x14ac:dyDescent="0.25">
      <c r="G1999" s="199"/>
      <c r="I1999" s="199"/>
      <c r="J1999" s="199"/>
      <c r="N1999" s="199"/>
    </row>
    <row r="2000" spans="7:14" s="195" customFormat="1" x14ac:dyDescent="0.25">
      <c r="G2000" s="199"/>
      <c r="I2000" s="199"/>
      <c r="J2000" s="199"/>
      <c r="N2000" s="199"/>
    </row>
    <row r="2001" spans="7:14" s="195" customFormat="1" x14ac:dyDescent="0.25">
      <c r="G2001" s="199"/>
      <c r="I2001" s="199"/>
      <c r="J2001" s="199"/>
      <c r="N2001" s="199"/>
    </row>
    <row r="2002" spans="7:14" s="195" customFormat="1" x14ac:dyDescent="0.25">
      <c r="G2002" s="199"/>
      <c r="I2002" s="199"/>
      <c r="J2002" s="199"/>
      <c r="N2002" s="199"/>
    </row>
    <row r="2003" spans="7:14" s="195" customFormat="1" x14ac:dyDescent="0.25">
      <c r="G2003" s="199"/>
      <c r="I2003" s="199"/>
      <c r="J2003" s="199"/>
      <c r="N2003" s="199"/>
    </row>
    <row r="2004" spans="7:14" s="195" customFormat="1" x14ac:dyDescent="0.25">
      <c r="G2004" s="199"/>
      <c r="I2004" s="199"/>
      <c r="J2004" s="199"/>
      <c r="N2004" s="199"/>
    </row>
    <row r="2005" spans="7:14" s="195" customFormat="1" x14ac:dyDescent="0.25">
      <c r="G2005" s="199"/>
      <c r="I2005" s="199"/>
      <c r="J2005" s="199"/>
      <c r="N2005" s="199"/>
    </row>
    <row r="2006" spans="7:14" s="195" customFormat="1" x14ac:dyDescent="0.25">
      <c r="G2006" s="199"/>
      <c r="I2006" s="199"/>
      <c r="J2006" s="199"/>
      <c r="N2006" s="199"/>
    </row>
    <row r="2007" spans="7:14" s="195" customFormat="1" x14ac:dyDescent="0.25">
      <c r="G2007" s="199"/>
      <c r="I2007" s="199"/>
      <c r="J2007" s="199"/>
      <c r="N2007" s="199"/>
    </row>
    <row r="2008" spans="7:14" s="195" customFormat="1" x14ac:dyDescent="0.25">
      <c r="G2008" s="199"/>
      <c r="I2008" s="199"/>
      <c r="J2008" s="199"/>
      <c r="N2008" s="199"/>
    </row>
    <row r="2009" spans="7:14" s="195" customFormat="1" x14ac:dyDescent="0.25">
      <c r="G2009" s="199"/>
      <c r="I2009" s="199"/>
      <c r="J2009" s="199"/>
      <c r="N2009" s="199"/>
    </row>
    <row r="2010" spans="7:14" s="195" customFormat="1" x14ac:dyDescent="0.25">
      <c r="G2010" s="199"/>
      <c r="I2010" s="199"/>
      <c r="J2010" s="199"/>
      <c r="N2010" s="199"/>
    </row>
    <row r="2011" spans="7:14" s="195" customFormat="1" x14ac:dyDescent="0.25">
      <c r="G2011" s="199"/>
      <c r="I2011" s="199"/>
      <c r="J2011" s="199"/>
      <c r="N2011" s="199"/>
    </row>
    <row r="2012" spans="7:14" s="195" customFormat="1" x14ac:dyDescent="0.25">
      <c r="G2012" s="199"/>
      <c r="I2012" s="199"/>
      <c r="J2012" s="199"/>
      <c r="N2012" s="199"/>
    </row>
    <row r="2013" spans="7:14" s="195" customFormat="1" x14ac:dyDescent="0.25">
      <c r="G2013" s="199"/>
      <c r="I2013" s="199"/>
      <c r="J2013" s="199"/>
      <c r="N2013" s="199"/>
    </row>
    <row r="2014" spans="7:14" s="195" customFormat="1" x14ac:dyDescent="0.25">
      <c r="G2014" s="199"/>
      <c r="I2014" s="199"/>
      <c r="J2014" s="199"/>
      <c r="N2014" s="199"/>
    </row>
    <row r="2015" spans="7:14" s="195" customFormat="1" x14ac:dyDescent="0.25">
      <c r="G2015" s="199"/>
      <c r="I2015" s="199"/>
      <c r="J2015" s="199"/>
      <c r="N2015" s="199"/>
    </row>
    <row r="2016" spans="7:14" s="195" customFormat="1" x14ac:dyDescent="0.25">
      <c r="G2016" s="199"/>
      <c r="I2016" s="199"/>
      <c r="J2016" s="199"/>
      <c r="N2016" s="199"/>
    </row>
    <row r="2017" spans="7:14" s="195" customFormat="1" x14ac:dyDescent="0.25">
      <c r="G2017" s="199"/>
      <c r="I2017" s="199"/>
      <c r="J2017" s="199"/>
      <c r="N2017" s="199"/>
    </row>
    <row r="2018" spans="7:14" s="195" customFormat="1" x14ac:dyDescent="0.25">
      <c r="G2018" s="199"/>
      <c r="I2018" s="199"/>
      <c r="J2018" s="199"/>
      <c r="N2018" s="199"/>
    </row>
    <row r="2019" spans="7:14" s="195" customFormat="1" x14ac:dyDescent="0.25">
      <c r="G2019" s="199"/>
      <c r="I2019" s="199"/>
      <c r="J2019" s="199"/>
      <c r="N2019" s="199"/>
    </row>
    <row r="2020" spans="7:14" s="195" customFormat="1" x14ac:dyDescent="0.25">
      <c r="G2020" s="199"/>
      <c r="I2020" s="199"/>
      <c r="J2020" s="199"/>
      <c r="N2020" s="199"/>
    </row>
    <row r="2021" spans="7:14" s="195" customFormat="1" x14ac:dyDescent="0.25">
      <c r="G2021" s="199"/>
      <c r="I2021" s="199"/>
      <c r="J2021" s="199"/>
      <c r="N2021" s="199"/>
    </row>
    <row r="2022" spans="7:14" s="195" customFormat="1" x14ac:dyDescent="0.25">
      <c r="G2022" s="199"/>
      <c r="I2022" s="199"/>
      <c r="J2022" s="199"/>
      <c r="N2022" s="199"/>
    </row>
    <row r="2023" spans="7:14" s="195" customFormat="1" x14ac:dyDescent="0.25">
      <c r="G2023" s="199"/>
      <c r="I2023" s="199"/>
      <c r="J2023" s="199"/>
      <c r="N2023" s="199"/>
    </row>
    <row r="2024" spans="7:14" s="195" customFormat="1" x14ac:dyDescent="0.25">
      <c r="G2024" s="199"/>
      <c r="I2024" s="199"/>
      <c r="J2024" s="199"/>
      <c r="N2024" s="199"/>
    </row>
    <row r="2025" spans="7:14" s="195" customFormat="1" x14ac:dyDescent="0.25">
      <c r="G2025" s="199"/>
      <c r="I2025" s="199"/>
      <c r="J2025" s="199"/>
      <c r="N2025" s="199"/>
    </row>
    <row r="2026" spans="7:14" s="195" customFormat="1" x14ac:dyDescent="0.25">
      <c r="G2026" s="199"/>
      <c r="I2026" s="199"/>
      <c r="J2026" s="199"/>
      <c r="N2026" s="199"/>
    </row>
    <row r="2027" spans="7:14" s="195" customFormat="1" x14ac:dyDescent="0.25">
      <c r="G2027" s="199"/>
      <c r="I2027" s="199"/>
      <c r="J2027" s="199"/>
      <c r="N2027" s="199"/>
    </row>
    <row r="2028" spans="7:14" s="195" customFormat="1" x14ac:dyDescent="0.25">
      <c r="G2028" s="199"/>
      <c r="I2028" s="199"/>
      <c r="J2028" s="199"/>
      <c r="N2028" s="199"/>
    </row>
    <row r="2029" spans="7:14" s="195" customFormat="1" x14ac:dyDescent="0.25">
      <c r="G2029" s="199"/>
      <c r="I2029" s="199"/>
      <c r="J2029" s="199"/>
      <c r="N2029" s="199"/>
    </row>
    <row r="2030" spans="7:14" s="195" customFormat="1" x14ac:dyDescent="0.25">
      <c r="G2030" s="199"/>
      <c r="I2030" s="199"/>
      <c r="J2030" s="199"/>
      <c r="N2030" s="199"/>
    </row>
    <row r="2031" spans="7:14" s="195" customFormat="1" x14ac:dyDescent="0.25">
      <c r="G2031" s="199"/>
      <c r="I2031" s="199"/>
      <c r="J2031" s="199"/>
      <c r="N2031" s="199"/>
    </row>
    <row r="2032" spans="7:14" s="195" customFormat="1" x14ac:dyDescent="0.25">
      <c r="G2032" s="199"/>
      <c r="I2032" s="199"/>
      <c r="J2032" s="199"/>
      <c r="N2032" s="199"/>
    </row>
    <row r="2033" spans="7:14" s="195" customFormat="1" x14ac:dyDescent="0.25">
      <c r="G2033" s="199"/>
      <c r="I2033" s="199"/>
      <c r="J2033" s="199"/>
      <c r="N2033" s="199"/>
    </row>
    <row r="2034" spans="7:14" s="195" customFormat="1" x14ac:dyDescent="0.25">
      <c r="G2034" s="199"/>
      <c r="I2034" s="199"/>
      <c r="J2034" s="199"/>
      <c r="N2034" s="199"/>
    </row>
    <row r="2035" spans="7:14" s="195" customFormat="1" x14ac:dyDescent="0.25">
      <c r="G2035" s="199"/>
      <c r="I2035" s="199"/>
      <c r="J2035" s="199"/>
      <c r="N2035" s="199"/>
    </row>
    <row r="2036" spans="7:14" s="195" customFormat="1" x14ac:dyDescent="0.25">
      <c r="G2036" s="199"/>
      <c r="I2036" s="199"/>
      <c r="J2036" s="199"/>
      <c r="N2036" s="199"/>
    </row>
    <row r="2037" spans="7:14" s="195" customFormat="1" x14ac:dyDescent="0.25">
      <c r="G2037" s="199"/>
      <c r="I2037" s="199"/>
      <c r="J2037" s="199"/>
      <c r="N2037" s="199"/>
    </row>
    <row r="2038" spans="7:14" s="195" customFormat="1" x14ac:dyDescent="0.25">
      <c r="G2038" s="199"/>
      <c r="I2038" s="199"/>
      <c r="J2038" s="199"/>
      <c r="N2038" s="199"/>
    </row>
    <row r="2039" spans="7:14" s="195" customFormat="1" x14ac:dyDescent="0.25">
      <c r="G2039" s="199"/>
      <c r="I2039" s="199"/>
      <c r="J2039" s="199"/>
      <c r="N2039" s="199"/>
    </row>
    <row r="2040" spans="7:14" s="195" customFormat="1" x14ac:dyDescent="0.25">
      <c r="G2040" s="199"/>
      <c r="I2040" s="199"/>
      <c r="J2040" s="199"/>
      <c r="N2040" s="199"/>
    </row>
    <row r="2041" spans="7:14" s="195" customFormat="1" x14ac:dyDescent="0.25">
      <c r="G2041" s="199"/>
      <c r="I2041" s="199"/>
      <c r="J2041" s="199"/>
      <c r="N2041" s="199"/>
    </row>
    <row r="2042" spans="7:14" s="195" customFormat="1" x14ac:dyDescent="0.25">
      <c r="G2042" s="199"/>
      <c r="I2042" s="199"/>
      <c r="J2042" s="199"/>
      <c r="N2042" s="199"/>
    </row>
    <row r="2043" spans="7:14" s="195" customFormat="1" x14ac:dyDescent="0.25">
      <c r="G2043" s="199"/>
      <c r="I2043" s="199"/>
      <c r="J2043" s="199"/>
      <c r="N2043" s="199"/>
    </row>
    <row r="2044" spans="7:14" s="195" customFormat="1" x14ac:dyDescent="0.25">
      <c r="G2044" s="199"/>
      <c r="I2044" s="199"/>
      <c r="J2044" s="199"/>
      <c r="N2044" s="199"/>
    </row>
    <row r="2045" spans="7:14" s="195" customFormat="1" x14ac:dyDescent="0.25">
      <c r="G2045" s="199"/>
      <c r="I2045" s="199"/>
      <c r="J2045" s="199"/>
      <c r="N2045" s="199"/>
    </row>
    <row r="2046" spans="7:14" s="195" customFormat="1" x14ac:dyDescent="0.25">
      <c r="G2046" s="199"/>
      <c r="I2046" s="199"/>
      <c r="J2046" s="199"/>
      <c r="N2046" s="199"/>
    </row>
    <row r="2047" spans="7:14" s="195" customFormat="1" x14ac:dyDescent="0.25">
      <c r="G2047" s="199"/>
      <c r="I2047" s="199"/>
      <c r="J2047" s="199"/>
      <c r="N2047" s="199"/>
    </row>
    <row r="2048" spans="7:14" s="195" customFormat="1" x14ac:dyDescent="0.25">
      <c r="G2048" s="199"/>
      <c r="I2048" s="199"/>
      <c r="J2048" s="199"/>
      <c r="N2048" s="199"/>
    </row>
    <row r="2049" spans="7:14" s="195" customFormat="1" x14ac:dyDescent="0.25">
      <c r="G2049" s="199"/>
      <c r="I2049" s="199"/>
      <c r="J2049" s="199"/>
      <c r="N2049" s="199"/>
    </row>
    <row r="2050" spans="7:14" s="195" customFormat="1" x14ac:dyDescent="0.25">
      <c r="G2050" s="199"/>
      <c r="I2050" s="199"/>
      <c r="J2050" s="199"/>
      <c r="N2050" s="199"/>
    </row>
    <row r="2051" spans="7:14" s="195" customFormat="1" x14ac:dyDescent="0.25">
      <c r="G2051" s="199"/>
      <c r="I2051" s="199"/>
      <c r="J2051" s="199"/>
      <c r="N2051" s="199"/>
    </row>
    <row r="2052" spans="7:14" s="195" customFormat="1" x14ac:dyDescent="0.25">
      <c r="G2052" s="199"/>
      <c r="I2052" s="199"/>
      <c r="J2052" s="199"/>
      <c r="N2052" s="199"/>
    </row>
    <row r="2053" spans="7:14" s="195" customFormat="1" x14ac:dyDescent="0.25">
      <c r="G2053" s="199"/>
      <c r="I2053" s="199"/>
      <c r="J2053" s="199"/>
      <c r="N2053" s="199"/>
    </row>
    <row r="2054" spans="7:14" s="195" customFormat="1" x14ac:dyDescent="0.25">
      <c r="G2054" s="199"/>
      <c r="I2054" s="199"/>
      <c r="J2054" s="199"/>
      <c r="N2054" s="199"/>
    </row>
    <row r="2055" spans="7:14" s="195" customFormat="1" x14ac:dyDescent="0.25">
      <c r="G2055" s="199"/>
      <c r="I2055" s="199"/>
      <c r="J2055" s="199"/>
      <c r="N2055" s="199"/>
    </row>
    <row r="2056" spans="7:14" s="195" customFormat="1" x14ac:dyDescent="0.25">
      <c r="G2056" s="199"/>
      <c r="I2056" s="199"/>
      <c r="J2056" s="199"/>
      <c r="N2056" s="199"/>
    </row>
    <row r="2057" spans="7:14" s="195" customFormat="1" x14ac:dyDescent="0.25">
      <c r="G2057" s="199"/>
      <c r="I2057" s="199"/>
      <c r="J2057" s="199"/>
      <c r="N2057" s="199"/>
    </row>
    <row r="2058" spans="7:14" s="195" customFormat="1" x14ac:dyDescent="0.25">
      <c r="G2058" s="199"/>
      <c r="I2058" s="199"/>
      <c r="J2058" s="199"/>
      <c r="N2058" s="199"/>
    </row>
    <row r="2059" spans="7:14" s="195" customFormat="1" x14ac:dyDescent="0.25">
      <c r="G2059" s="199"/>
      <c r="I2059" s="199"/>
      <c r="J2059" s="199"/>
      <c r="N2059" s="199"/>
    </row>
    <row r="2060" spans="7:14" s="195" customFormat="1" x14ac:dyDescent="0.25">
      <c r="G2060" s="199"/>
      <c r="I2060" s="199"/>
      <c r="J2060" s="199"/>
      <c r="N2060" s="199"/>
    </row>
    <row r="2061" spans="7:14" s="195" customFormat="1" x14ac:dyDescent="0.25">
      <c r="G2061" s="199"/>
      <c r="I2061" s="199"/>
      <c r="J2061" s="199"/>
      <c r="N2061" s="199"/>
    </row>
    <row r="2062" spans="7:14" s="195" customFormat="1" x14ac:dyDescent="0.25">
      <c r="G2062" s="199"/>
      <c r="I2062" s="199"/>
      <c r="J2062" s="199"/>
      <c r="N2062" s="199"/>
    </row>
    <row r="2063" spans="7:14" s="195" customFormat="1" x14ac:dyDescent="0.25">
      <c r="G2063" s="199"/>
      <c r="I2063" s="199"/>
      <c r="J2063" s="199"/>
      <c r="N2063" s="199"/>
    </row>
    <row r="2064" spans="7:14" s="195" customFormat="1" x14ac:dyDescent="0.25">
      <c r="G2064" s="199"/>
      <c r="I2064" s="199"/>
      <c r="J2064" s="199"/>
      <c r="N2064" s="199"/>
    </row>
    <row r="2065" spans="7:14" s="195" customFormat="1" x14ac:dyDescent="0.25">
      <c r="G2065" s="199"/>
      <c r="I2065" s="199"/>
      <c r="J2065" s="199"/>
      <c r="N2065" s="199"/>
    </row>
    <row r="2066" spans="7:14" s="195" customFormat="1" x14ac:dyDescent="0.25">
      <c r="G2066" s="199"/>
      <c r="I2066" s="199"/>
      <c r="J2066" s="199"/>
      <c r="N2066" s="199"/>
    </row>
    <row r="2067" spans="7:14" s="195" customFormat="1" x14ac:dyDescent="0.25">
      <c r="G2067" s="199"/>
      <c r="I2067" s="199"/>
      <c r="J2067" s="199"/>
      <c r="N2067" s="199"/>
    </row>
    <row r="2068" spans="7:14" s="195" customFormat="1" x14ac:dyDescent="0.25">
      <c r="G2068" s="199"/>
      <c r="I2068" s="199"/>
      <c r="J2068" s="199"/>
      <c r="N2068" s="199"/>
    </row>
    <row r="2069" spans="7:14" s="195" customFormat="1" x14ac:dyDescent="0.25">
      <c r="G2069" s="199"/>
      <c r="I2069" s="199"/>
      <c r="J2069" s="199"/>
      <c r="N2069" s="199"/>
    </row>
    <row r="2070" spans="7:14" s="195" customFormat="1" x14ac:dyDescent="0.25">
      <c r="G2070" s="199"/>
      <c r="I2070" s="199"/>
      <c r="J2070" s="199"/>
      <c r="N2070" s="199"/>
    </row>
    <row r="2071" spans="7:14" s="195" customFormat="1" x14ac:dyDescent="0.25">
      <c r="G2071" s="199"/>
      <c r="I2071" s="199"/>
      <c r="J2071" s="199"/>
      <c r="N2071" s="199"/>
    </row>
    <row r="2072" spans="7:14" s="195" customFormat="1" x14ac:dyDescent="0.25">
      <c r="G2072" s="199"/>
      <c r="I2072" s="199"/>
      <c r="J2072" s="199"/>
      <c r="N2072" s="199"/>
    </row>
    <row r="2073" spans="7:14" s="195" customFormat="1" x14ac:dyDescent="0.25">
      <c r="G2073" s="199"/>
      <c r="I2073" s="199"/>
      <c r="J2073" s="199"/>
      <c r="N2073" s="199"/>
    </row>
    <row r="2074" spans="7:14" s="195" customFormat="1" x14ac:dyDescent="0.25">
      <c r="G2074" s="199"/>
      <c r="I2074" s="199"/>
      <c r="J2074" s="199"/>
      <c r="N2074" s="199"/>
    </row>
    <row r="2075" spans="7:14" s="195" customFormat="1" x14ac:dyDescent="0.25">
      <c r="G2075" s="199"/>
      <c r="I2075" s="199"/>
      <c r="J2075" s="199"/>
      <c r="N2075" s="199"/>
    </row>
    <row r="2076" spans="7:14" s="195" customFormat="1" x14ac:dyDescent="0.25">
      <c r="G2076" s="199"/>
      <c r="I2076" s="199"/>
      <c r="J2076" s="199"/>
      <c r="N2076" s="199"/>
    </row>
    <row r="2077" spans="7:14" s="195" customFormat="1" x14ac:dyDescent="0.25">
      <c r="G2077" s="199"/>
      <c r="I2077" s="199"/>
      <c r="J2077" s="199"/>
      <c r="N2077" s="199"/>
    </row>
    <row r="2078" spans="7:14" s="195" customFormat="1" x14ac:dyDescent="0.25">
      <c r="G2078" s="199"/>
      <c r="I2078" s="199"/>
      <c r="J2078" s="199"/>
      <c r="N2078" s="199"/>
    </row>
    <row r="2079" spans="7:14" s="195" customFormat="1" x14ac:dyDescent="0.25">
      <c r="G2079" s="199"/>
      <c r="I2079" s="199"/>
      <c r="J2079" s="199"/>
      <c r="N2079" s="199"/>
    </row>
    <row r="2080" spans="7:14" s="195" customFormat="1" x14ac:dyDescent="0.25">
      <c r="G2080" s="199"/>
      <c r="I2080" s="199"/>
      <c r="J2080" s="199"/>
      <c r="N2080" s="199"/>
    </row>
    <row r="2081" spans="7:14" s="195" customFormat="1" x14ac:dyDescent="0.25">
      <c r="G2081" s="199"/>
      <c r="I2081" s="199"/>
      <c r="J2081" s="199"/>
      <c r="N2081" s="199"/>
    </row>
    <row r="2082" spans="7:14" s="195" customFormat="1" x14ac:dyDescent="0.25">
      <c r="G2082" s="199"/>
      <c r="I2082" s="199"/>
      <c r="J2082" s="199"/>
      <c r="N2082" s="199"/>
    </row>
    <row r="2083" spans="7:14" s="195" customFormat="1" x14ac:dyDescent="0.25">
      <c r="G2083" s="199"/>
      <c r="I2083" s="199"/>
      <c r="J2083" s="199"/>
      <c r="N2083" s="199"/>
    </row>
    <row r="2084" spans="7:14" s="195" customFormat="1" x14ac:dyDescent="0.25">
      <c r="G2084" s="199"/>
      <c r="I2084" s="199"/>
      <c r="J2084" s="199"/>
      <c r="N2084" s="199"/>
    </row>
    <row r="2085" spans="7:14" s="195" customFormat="1" x14ac:dyDescent="0.25">
      <c r="G2085" s="199"/>
      <c r="I2085" s="199"/>
      <c r="J2085" s="199"/>
      <c r="N2085" s="199"/>
    </row>
    <row r="2086" spans="7:14" s="195" customFormat="1" x14ac:dyDescent="0.25">
      <c r="G2086" s="199"/>
      <c r="I2086" s="199"/>
      <c r="J2086" s="199"/>
      <c r="N2086" s="199"/>
    </row>
    <row r="2087" spans="7:14" s="195" customFormat="1" x14ac:dyDescent="0.25">
      <c r="G2087" s="199"/>
      <c r="I2087" s="199"/>
      <c r="J2087" s="199"/>
      <c r="N2087" s="199"/>
    </row>
    <row r="2088" spans="7:14" s="195" customFormat="1" x14ac:dyDescent="0.25">
      <c r="G2088" s="199"/>
      <c r="I2088" s="199"/>
      <c r="J2088" s="199"/>
      <c r="N2088" s="199"/>
    </row>
    <row r="2089" spans="7:14" s="195" customFormat="1" x14ac:dyDescent="0.25">
      <c r="G2089" s="199"/>
      <c r="I2089" s="199"/>
      <c r="J2089" s="199"/>
      <c r="N2089" s="199"/>
    </row>
    <row r="2090" spans="7:14" s="195" customFormat="1" x14ac:dyDescent="0.25">
      <c r="G2090" s="199"/>
      <c r="I2090" s="199"/>
      <c r="J2090" s="199"/>
      <c r="N2090" s="199"/>
    </row>
    <row r="2091" spans="7:14" s="195" customFormat="1" x14ac:dyDescent="0.25">
      <c r="G2091" s="199"/>
      <c r="I2091" s="199"/>
      <c r="J2091" s="199"/>
      <c r="N2091" s="199"/>
    </row>
    <row r="2092" spans="7:14" s="195" customFormat="1" x14ac:dyDescent="0.25">
      <c r="G2092" s="199"/>
      <c r="I2092" s="199"/>
      <c r="J2092" s="199"/>
      <c r="N2092" s="199"/>
    </row>
    <row r="2093" spans="7:14" s="195" customFormat="1" x14ac:dyDescent="0.25">
      <c r="G2093" s="199"/>
      <c r="I2093" s="199"/>
      <c r="J2093" s="199"/>
      <c r="N2093" s="199"/>
    </row>
    <row r="2094" spans="7:14" s="195" customFormat="1" x14ac:dyDescent="0.25">
      <c r="G2094" s="199"/>
      <c r="I2094" s="199"/>
      <c r="J2094" s="199"/>
      <c r="N2094" s="199"/>
    </row>
    <row r="2095" spans="7:14" s="195" customFormat="1" x14ac:dyDescent="0.25">
      <c r="G2095" s="199"/>
      <c r="I2095" s="199"/>
      <c r="J2095" s="199"/>
      <c r="N2095" s="199"/>
    </row>
    <row r="2096" spans="7:14" s="195" customFormat="1" x14ac:dyDescent="0.25">
      <c r="G2096" s="199"/>
      <c r="I2096" s="199"/>
      <c r="J2096" s="199"/>
      <c r="N2096" s="199"/>
    </row>
    <row r="2097" spans="7:14" s="195" customFormat="1" x14ac:dyDescent="0.25">
      <c r="G2097" s="199"/>
      <c r="I2097" s="199"/>
      <c r="J2097" s="199"/>
      <c r="N2097" s="199"/>
    </row>
    <row r="2098" spans="7:14" s="195" customFormat="1" x14ac:dyDescent="0.25">
      <c r="G2098" s="199"/>
      <c r="I2098" s="199"/>
      <c r="J2098" s="199"/>
      <c r="N2098" s="199"/>
    </row>
    <row r="2099" spans="7:14" s="195" customFormat="1" x14ac:dyDescent="0.25">
      <c r="G2099" s="199"/>
      <c r="I2099" s="199"/>
      <c r="J2099" s="199"/>
      <c r="N2099" s="199"/>
    </row>
    <row r="2100" spans="7:14" s="195" customFormat="1" x14ac:dyDescent="0.25">
      <c r="G2100" s="199"/>
      <c r="I2100" s="199"/>
      <c r="J2100" s="199"/>
      <c r="N2100" s="199"/>
    </row>
    <row r="2101" spans="7:14" s="195" customFormat="1" x14ac:dyDescent="0.25">
      <c r="G2101" s="199"/>
      <c r="I2101" s="199"/>
      <c r="J2101" s="199"/>
      <c r="N2101" s="199"/>
    </row>
    <row r="2102" spans="7:14" s="195" customFormat="1" x14ac:dyDescent="0.25">
      <c r="G2102" s="199"/>
      <c r="I2102" s="199"/>
      <c r="J2102" s="199"/>
      <c r="N2102" s="199"/>
    </row>
    <row r="2103" spans="7:14" s="195" customFormat="1" x14ac:dyDescent="0.25">
      <c r="G2103" s="199"/>
      <c r="I2103" s="199"/>
      <c r="J2103" s="199"/>
      <c r="N2103" s="199"/>
    </row>
    <row r="2104" spans="7:14" s="195" customFormat="1" x14ac:dyDescent="0.25">
      <c r="G2104" s="199"/>
      <c r="I2104" s="199"/>
      <c r="J2104" s="199"/>
      <c r="N2104" s="199"/>
    </row>
    <row r="2105" spans="7:14" s="195" customFormat="1" x14ac:dyDescent="0.25">
      <c r="G2105" s="199"/>
      <c r="I2105" s="199"/>
      <c r="J2105" s="199"/>
      <c r="N2105" s="199"/>
    </row>
    <row r="2106" spans="7:14" s="195" customFormat="1" x14ac:dyDescent="0.25">
      <c r="G2106" s="199"/>
      <c r="I2106" s="199"/>
      <c r="J2106" s="199"/>
      <c r="N2106" s="199"/>
    </row>
    <row r="2107" spans="7:14" s="195" customFormat="1" x14ac:dyDescent="0.25">
      <c r="G2107" s="199"/>
      <c r="I2107" s="199"/>
      <c r="J2107" s="199"/>
      <c r="N2107" s="199"/>
    </row>
    <row r="2108" spans="7:14" s="195" customFormat="1" x14ac:dyDescent="0.25">
      <c r="G2108" s="199"/>
      <c r="I2108" s="199"/>
      <c r="J2108" s="199"/>
      <c r="N2108" s="199"/>
    </row>
    <row r="2109" spans="7:14" s="195" customFormat="1" x14ac:dyDescent="0.25">
      <c r="G2109" s="199"/>
      <c r="I2109" s="199"/>
      <c r="J2109" s="199"/>
      <c r="N2109" s="199"/>
    </row>
    <row r="2110" spans="7:14" s="195" customFormat="1" x14ac:dyDescent="0.25">
      <c r="G2110" s="199"/>
      <c r="I2110" s="199"/>
      <c r="J2110" s="199"/>
      <c r="N2110" s="199"/>
    </row>
    <row r="2111" spans="7:14" s="195" customFormat="1" x14ac:dyDescent="0.25">
      <c r="G2111" s="199"/>
      <c r="I2111" s="199"/>
      <c r="J2111" s="199"/>
      <c r="N2111" s="199"/>
    </row>
    <row r="2112" spans="7:14" s="195" customFormat="1" x14ac:dyDescent="0.25">
      <c r="G2112" s="199"/>
      <c r="I2112" s="199"/>
      <c r="J2112" s="199"/>
      <c r="N2112" s="199"/>
    </row>
    <row r="2113" spans="7:14" s="195" customFormat="1" x14ac:dyDescent="0.25">
      <c r="G2113" s="199"/>
      <c r="I2113" s="199"/>
      <c r="J2113" s="199"/>
      <c r="N2113" s="199"/>
    </row>
    <row r="2114" spans="7:14" s="195" customFormat="1" x14ac:dyDescent="0.25">
      <c r="G2114" s="199"/>
      <c r="I2114" s="199"/>
      <c r="J2114" s="199"/>
      <c r="N2114" s="199"/>
    </row>
    <row r="2115" spans="7:14" s="195" customFormat="1" x14ac:dyDescent="0.25">
      <c r="G2115" s="199"/>
      <c r="I2115" s="199"/>
      <c r="J2115" s="199"/>
      <c r="N2115" s="199"/>
    </row>
    <row r="2116" spans="7:14" s="195" customFormat="1" x14ac:dyDescent="0.25">
      <c r="G2116" s="199"/>
      <c r="I2116" s="199"/>
      <c r="J2116" s="199"/>
      <c r="N2116" s="199"/>
    </row>
    <row r="2117" spans="7:14" s="195" customFormat="1" x14ac:dyDescent="0.25">
      <c r="G2117" s="199"/>
      <c r="I2117" s="199"/>
      <c r="J2117" s="199"/>
      <c r="N2117" s="199"/>
    </row>
    <row r="2118" spans="7:14" s="195" customFormat="1" x14ac:dyDescent="0.25">
      <c r="G2118" s="199"/>
      <c r="I2118" s="199"/>
      <c r="J2118" s="199"/>
      <c r="N2118" s="199"/>
    </row>
    <row r="2119" spans="7:14" s="195" customFormat="1" x14ac:dyDescent="0.25">
      <c r="G2119" s="199"/>
      <c r="I2119" s="199"/>
      <c r="J2119" s="199"/>
      <c r="N2119" s="199"/>
    </row>
    <row r="2120" spans="7:14" s="195" customFormat="1" x14ac:dyDescent="0.25">
      <c r="G2120" s="199"/>
      <c r="I2120" s="199"/>
      <c r="J2120" s="199"/>
      <c r="N2120" s="199"/>
    </row>
    <row r="2121" spans="7:14" s="195" customFormat="1" x14ac:dyDescent="0.25">
      <c r="G2121" s="199"/>
      <c r="I2121" s="199"/>
      <c r="J2121" s="199"/>
      <c r="N2121" s="199"/>
    </row>
    <row r="2122" spans="7:14" s="195" customFormat="1" x14ac:dyDescent="0.25">
      <c r="G2122" s="199"/>
      <c r="I2122" s="199"/>
      <c r="J2122" s="199"/>
      <c r="N2122" s="199"/>
    </row>
    <row r="2123" spans="7:14" s="195" customFormat="1" x14ac:dyDescent="0.25">
      <c r="G2123" s="199"/>
      <c r="I2123" s="199"/>
      <c r="J2123" s="199"/>
      <c r="N2123" s="199"/>
    </row>
    <row r="2124" spans="7:14" s="195" customFormat="1" x14ac:dyDescent="0.25">
      <c r="G2124" s="199"/>
      <c r="I2124" s="199"/>
      <c r="J2124" s="199"/>
      <c r="N2124" s="199"/>
    </row>
    <row r="2125" spans="7:14" s="195" customFormat="1" x14ac:dyDescent="0.25">
      <c r="G2125" s="199"/>
      <c r="I2125" s="199"/>
      <c r="J2125" s="199"/>
      <c r="N2125" s="199"/>
    </row>
    <row r="2126" spans="7:14" s="195" customFormat="1" x14ac:dyDescent="0.25">
      <c r="G2126" s="199"/>
      <c r="I2126" s="199"/>
      <c r="J2126" s="199"/>
      <c r="N2126" s="199"/>
    </row>
    <row r="2127" spans="7:14" s="195" customFormat="1" x14ac:dyDescent="0.25">
      <c r="G2127" s="199"/>
      <c r="I2127" s="199"/>
      <c r="J2127" s="199"/>
      <c r="N2127" s="199"/>
    </row>
    <row r="2128" spans="7:14" s="195" customFormat="1" x14ac:dyDescent="0.25">
      <c r="G2128" s="199"/>
      <c r="I2128" s="199"/>
      <c r="J2128" s="199"/>
      <c r="N2128" s="199"/>
    </row>
    <row r="2129" spans="7:14" s="195" customFormat="1" x14ac:dyDescent="0.25">
      <c r="G2129" s="199"/>
      <c r="I2129" s="199"/>
      <c r="J2129" s="199"/>
      <c r="N2129" s="199"/>
    </row>
    <row r="2130" spans="7:14" s="195" customFormat="1" x14ac:dyDescent="0.25">
      <c r="G2130" s="199"/>
      <c r="I2130" s="199"/>
      <c r="J2130" s="199"/>
      <c r="N2130" s="199"/>
    </row>
    <row r="2131" spans="7:14" s="195" customFormat="1" x14ac:dyDescent="0.25">
      <c r="G2131" s="199"/>
      <c r="I2131" s="199"/>
      <c r="J2131" s="199"/>
      <c r="N2131" s="199"/>
    </row>
    <row r="2132" spans="7:14" s="195" customFormat="1" x14ac:dyDescent="0.25">
      <c r="G2132" s="199"/>
      <c r="I2132" s="199"/>
      <c r="J2132" s="199"/>
      <c r="N2132" s="199"/>
    </row>
    <row r="2133" spans="7:14" s="195" customFormat="1" x14ac:dyDescent="0.25">
      <c r="G2133" s="199"/>
      <c r="I2133" s="199"/>
      <c r="J2133" s="199"/>
      <c r="N2133" s="199"/>
    </row>
    <row r="2134" spans="7:14" s="195" customFormat="1" x14ac:dyDescent="0.25">
      <c r="G2134" s="199"/>
      <c r="I2134" s="199"/>
      <c r="J2134" s="199"/>
      <c r="N2134" s="199"/>
    </row>
    <row r="2135" spans="7:14" s="195" customFormat="1" x14ac:dyDescent="0.25">
      <c r="G2135" s="199"/>
      <c r="I2135" s="199"/>
      <c r="J2135" s="199"/>
      <c r="N2135" s="199"/>
    </row>
    <row r="2136" spans="7:14" s="195" customFormat="1" x14ac:dyDescent="0.25">
      <c r="G2136" s="199"/>
      <c r="I2136" s="199"/>
      <c r="J2136" s="199"/>
      <c r="N2136" s="199"/>
    </row>
    <row r="2137" spans="7:14" s="195" customFormat="1" x14ac:dyDescent="0.25">
      <c r="G2137" s="199"/>
      <c r="I2137" s="199"/>
      <c r="J2137" s="199"/>
      <c r="N2137" s="199"/>
    </row>
    <row r="2138" spans="7:14" s="195" customFormat="1" x14ac:dyDescent="0.25">
      <c r="G2138" s="199"/>
      <c r="I2138" s="199"/>
      <c r="J2138" s="199"/>
      <c r="N2138" s="199"/>
    </row>
    <row r="2139" spans="7:14" s="195" customFormat="1" x14ac:dyDescent="0.25">
      <c r="G2139" s="199"/>
      <c r="I2139" s="199"/>
      <c r="J2139" s="199"/>
      <c r="N2139" s="199"/>
    </row>
    <row r="2140" spans="7:14" s="195" customFormat="1" x14ac:dyDescent="0.25">
      <c r="G2140" s="199"/>
      <c r="I2140" s="199"/>
      <c r="J2140" s="199"/>
      <c r="N2140" s="199"/>
    </row>
    <row r="2141" spans="7:14" s="195" customFormat="1" x14ac:dyDescent="0.25">
      <c r="G2141" s="199"/>
      <c r="I2141" s="199"/>
      <c r="J2141" s="199"/>
      <c r="N2141" s="199"/>
    </row>
    <row r="2142" spans="7:14" s="195" customFormat="1" x14ac:dyDescent="0.25">
      <c r="G2142" s="199"/>
      <c r="I2142" s="199"/>
      <c r="J2142" s="199"/>
      <c r="N2142" s="199"/>
    </row>
    <row r="2143" spans="7:14" s="195" customFormat="1" x14ac:dyDescent="0.25">
      <c r="G2143" s="199"/>
      <c r="I2143" s="199"/>
      <c r="J2143" s="199"/>
      <c r="N2143" s="199"/>
    </row>
    <row r="2144" spans="7:14" s="195" customFormat="1" x14ac:dyDescent="0.25">
      <c r="G2144" s="199"/>
      <c r="I2144" s="199"/>
      <c r="J2144" s="199"/>
      <c r="N2144" s="199"/>
    </row>
    <row r="2145" spans="7:14" s="195" customFormat="1" x14ac:dyDescent="0.25">
      <c r="G2145" s="199"/>
      <c r="I2145" s="199"/>
      <c r="J2145" s="199"/>
      <c r="N2145" s="199"/>
    </row>
    <row r="2146" spans="7:14" s="195" customFormat="1" x14ac:dyDescent="0.25">
      <c r="G2146" s="199"/>
      <c r="I2146" s="199"/>
      <c r="J2146" s="199"/>
      <c r="N2146" s="199"/>
    </row>
    <row r="2147" spans="7:14" s="195" customFormat="1" x14ac:dyDescent="0.25">
      <c r="G2147" s="199"/>
      <c r="I2147" s="199"/>
      <c r="J2147" s="199"/>
      <c r="N2147" s="199"/>
    </row>
    <row r="2148" spans="7:14" s="195" customFormat="1" x14ac:dyDescent="0.25">
      <c r="G2148" s="199"/>
      <c r="I2148" s="199"/>
      <c r="J2148" s="199"/>
      <c r="N2148" s="199"/>
    </row>
    <row r="2149" spans="7:14" s="195" customFormat="1" x14ac:dyDescent="0.25">
      <c r="G2149" s="199"/>
      <c r="I2149" s="199"/>
      <c r="J2149" s="199"/>
      <c r="N2149" s="199"/>
    </row>
    <row r="2150" spans="7:14" s="195" customFormat="1" x14ac:dyDescent="0.25">
      <c r="G2150" s="199"/>
      <c r="I2150" s="199"/>
      <c r="J2150" s="199"/>
      <c r="N2150" s="199"/>
    </row>
    <row r="2151" spans="7:14" s="195" customFormat="1" x14ac:dyDescent="0.25">
      <c r="G2151" s="199"/>
      <c r="I2151" s="199"/>
      <c r="J2151" s="199"/>
      <c r="N2151" s="199"/>
    </row>
    <row r="2152" spans="7:14" s="195" customFormat="1" x14ac:dyDescent="0.25">
      <c r="G2152" s="199"/>
      <c r="I2152" s="199"/>
      <c r="J2152" s="199"/>
      <c r="N2152" s="199"/>
    </row>
    <row r="2153" spans="7:14" s="195" customFormat="1" x14ac:dyDescent="0.25">
      <c r="G2153" s="199"/>
      <c r="I2153" s="199"/>
      <c r="J2153" s="199"/>
      <c r="N2153" s="199"/>
    </row>
    <row r="2154" spans="7:14" s="195" customFormat="1" x14ac:dyDescent="0.25">
      <c r="G2154" s="199"/>
      <c r="I2154" s="199"/>
      <c r="J2154" s="199"/>
      <c r="N2154" s="199"/>
    </row>
    <row r="2155" spans="7:14" s="195" customFormat="1" x14ac:dyDescent="0.25">
      <c r="G2155" s="199"/>
      <c r="I2155" s="199"/>
      <c r="J2155" s="199"/>
      <c r="N2155" s="199"/>
    </row>
    <row r="2156" spans="7:14" s="195" customFormat="1" x14ac:dyDescent="0.25">
      <c r="G2156" s="199"/>
      <c r="I2156" s="199"/>
      <c r="J2156" s="199"/>
      <c r="N2156" s="199"/>
    </row>
    <row r="2157" spans="7:14" s="195" customFormat="1" x14ac:dyDescent="0.25">
      <c r="G2157" s="199"/>
      <c r="I2157" s="199"/>
      <c r="J2157" s="199"/>
      <c r="N2157" s="199"/>
    </row>
    <row r="2158" spans="7:14" s="195" customFormat="1" x14ac:dyDescent="0.25">
      <c r="G2158" s="199"/>
      <c r="I2158" s="199"/>
      <c r="J2158" s="199"/>
      <c r="N2158" s="199"/>
    </row>
    <row r="2159" spans="7:14" s="195" customFormat="1" x14ac:dyDescent="0.25">
      <c r="G2159" s="199"/>
      <c r="I2159" s="199"/>
      <c r="J2159" s="199"/>
      <c r="N2159" s="199"/>
    </row>
    <row r="2160" spans="7:14" s="195" customFormat="1" x14ac:dyDescent="0.25">
      <c r="G2160" s="199"/>
      <c r="I2160" s="199"/>
      <c r="J2160" s="199"/>
      <c r="N2160" s="199"/>
    </row>
    <row r="2161" spans="7:14" s="195" customFormat="1" x14ac:dyDescent="0.25">
      <c r="G2161" s="199"/>
      <c r="I2161" s="199"/>
      <c r="J2161" s="199"/>
      <c r="N2161" s="199"/>
    </row>
    <row r="2162" spans="7:14" s="195" customFormat="1" x14ac:dyDescent="0.25">
      <c r="G2162" s="199"/>
      <c r="I2162" s="199"/>
      <c r="J2162" s="199"/>
      <c r="N2162" s="199"/>
    </row>
    <row r="2163" spans="7:14" s="195" customFormat="1" x14ac:dyDescent="0.25">
      <c r="G2163" s="199"/>
      <c r="I2163" s="199"/>
      <c r="J2163" s="199"/>
      <c r="N2163" s="199"/>
    </row>
    <row r="2164" spans="7:14" s="195" customFormat="1" x14ac:dyDescent="0.25">
      <c r="G2164" s="199"/>
      <c r="I2164" s="199"/>
      <c r="J2164" s="199"/>
      <c r="N2164" s="199"/>
    </row>
    <row r="2165" spans="7:14" s="195" customFormat="1" x14ac:dyDescent="0.25">
      <c r="G2165" s="199"/>
      <c r="I2165" s="199"/>
      <c r="J2165" s="199"/>
      <c r="N2165" s="199"/>
    </row>
    <row r="2166" spans="7:14" s="195" customFormat="1" x14ac:dyDescent="0.25">
      <c r="G2166" s="199"/>
      <c r="I2166" s="199"/>
      <c r="J2166" s="199"/>
      <c r="N2166" s="199"/>
    </row>
    <row r="2167" spans="7:14" s="195" customFormat="1" x14ac:dyDescent="0.25">
      <c r="G2167" s="199"/>
      <c r="I2167" s="199"/>
      <c r="J2167" s="199"/>
      <c r="N2167" s="199"/>
    </row>
    <row r="2168" spans="7:14" s="195" customFormat="1" x14ac:dyDescent="0.25">
      <c r="G2168" s="199"/>
      <c r="I2168" s="199"/>
      <c r="J2168" s="199"/>
      <c r="N2168" s="199"/>
    </row>
    <row r="2169" spans="7:14" s="195" customFormat="1" x14ac:dyDescent="0.25">
      <c r="G2169" s="199"/>
      <c r="I2169" s="199"/>
      <c r="J2169" s="199"/>
      <c r="N2169" s="199"/>
    </row>
    <row r="2170" spans="7:14" s="195" customFormat="1" x14ac:dyDescent="0.25">
      <c r="G2170" s="199"/>
      <c r="I2170" s="199"/>
      <c r="J2170" s="199"/>
      <c r="N2170" s="199"/>
    </row>
    <row r="2171" spans="7:14" s="195" customFormat="1" x14ac:dyDescent="0.25">
      <c r="G2171" s="199"/>
      <c r="I2171" s="199"/>
      <c r="J2171" s="199"/>
      <c r="N2171" s="199"/>
    </row>
    <row r="2172" spans="7:14" s="195" customFormat="1" x14ac:dyDescent="0.25">
      <c r="G2172" s="199"/>
      <c r="I2172" s="199"/>
      <c r="J2172" s="199"/>
      <c r="N2172" s="199"/>
    </row>
    <row r="2173" spans="7:14" s="195" customFormat="1" x14ac:dyDescent="0.25">
      <c r="G2173" s="199"/>
      <c r="I2173" s="199"/>
      <c r="J2173" s="199"/>
      <c r="N2173" s="199"/>
    </row>
    <row r="2174" spans="7:14" s="195" customFormat="1" x14ac:dyDescent="0.25">
      <c r="G2174" s="199"/>
      <c r="I2174" s="199"/>
      <c r="J2174" s="199"/>
      <c r="N2174" s="199"/>
    </row>
    <row r="2175" spans="7:14" s="195" customFormat="1" x14ac:dyDescent="0.25">
      <c r="G2175" s="199"/>
      <c r="I2175" s="199"/>
      <c r="J2175" s="199"/>
      <c r="N2175" s="199"/>
    </row>
    <row r="2176" spans="7:14" s="195" customFormat="1" x14ac:dyDescent="0.25">
      <c r="G2176" s="199"/>
      <c r="I2176" s="199"/>
      <c r="J2176" s="199"/>
      <c r="N2176" s="199"/>
    </row>
    <row r="2177" spans="7:14" s="195" customFormat="1" x14ac:dyDescent="0.25">
      <c r="G2177" s="199"/>
      <c r="I2177" s="199"/>
      <c r="J2177" s="199"/>
      <c r="N2177" s="199"/>
    </row>
    <row r="2178" spans="7:14" s="195" customFormat="1" x14ac:dyDescent="0.25">
      <c r="G2178" s="199"/>
      <c r="I2178" s="199"/>
      <c r="J2178" s="199"/>
      <c r="N2178" s="199"/>
    </row>
    <row r="2179" spans="7:14" s="195" customFormat="1" x14ac:dyDescent="0.25">
      <c r="G2179" s="199"/>
      <c r="I2179" s="199"/>
      <c r="J2179" s="199"/>
      <c r="N2179" s="199"/>
    </row>
    <row r="2180" spans="7:14" s="195" customFormat="1" x14ac:dyDescent="0.25">
      <c r="G2180" s="199"/>
      <c r="I2180" s="199"/>
      <c r="J2180" s="199"/>
      <c r="N2180" s="199"/>
    </row>
    <row r="2181" spans="7:14" s="195" customFormat="1" x14ac:dyDescent="0.25">
      <c r="G2181" s="199"/>
      <c r="I2181" s="199"/>
      <c r="J2181" s="199"/>
      <c r="N2181" s="199"/>
    </row>
    <row r="2182" spans="7:14" s="195" customFormat="1" x14ac:dyDescent="0.25">
      <c r="G2182" s="199"/>
      <c r="I2182" s="199"/>
      <c r="J2182" s="199"/>
      <c r="N2182" s="199"/>
    </row>
    <row r="2183" spans="7:14" s="195" customFormat="1" x14ac:dyDescent="0.25">
      <c r="G2183" s="199"/>
      <c r="I2183" s="199"/>
      <c r="J2183" s="199"/>
      <c r="N2183" s="199"/>
    </row>
    <row r="2184" spans="7:14" s="195" customFormat="1" x14ac:dyDescent="0.25">
      <c r="G2184" s="199"/>
      <c r="I2184" s="199"/>
      <c r="J2184" s="199"/>
      <c r="N2184" s="199"/>
    </row>
    <row r="2185" spans="7:14" s="195" customFormat="1" x14ac:dyDescent="0.25">
      <c r="G2185" s="199"/>
      <c r="I2185" s="199"/>
      <c r="J2185" s="199"/>
      <c r="N2185" s="199"/>
    </row>
    <row r="2186" spans="7:14" s="195" customFormat="1" x14ac:dyDescent="0.25">
      <c r="G2186" s="199"/>
      <c r="I2186" s="199"/>
      <c r="J2186" s="199"/>
      <c r="N2186" s="199"/>
    </row>
    <row r="2187" spans="7:14" s="195" customFormat="1" x14ac:dyDescent="0.25">
      <c r="G2187" s="199"/>
      <c r="I2187" s="199"/>
      <c r="J2187" s="199"/>
      <c r="N2187" s="199"/>
    </row>
    <row r="2188" spans="7:14" s="195" customFormat="1" x14ac:dyDescent="0.25">
      <c r="G2188" s="199"/>
      <c r="I2188" s="199"/>
      <c r="J2188" s="199"/>
      <c r="N2188" s="199"/>
    </row>
    <row r="2189" spans="7:14" s="195" customFormat="1" x14ac:dyDescent="0.25">
      <c r="G2189" s="199"/>
      <c r="I2189" s="199"/>
      <c r="J2189" s="199"/>
      <c r="N2189" s="199"/>
    </row>
    <row r="2190" spans="7:14" s="195" customFormat="1" x14ac:dyDescent="0.25">
      <c r="G2190" s="199"/>
      <c r="I2190" s="199"/>
      <c r="J2190" s="199"/>
      <c r="N2190" s="199"/>
    </row>
    <row r="2191" spans="7:14" s="195" customFormat="1" x14ac:dyDescent="0.25">
      <c r="G2191" s="199"/>
      <c r="I2191" s="199"/>
      <c r="J2191" s="199"/>
      <c r="N2191" s="199"/>
    </row>
    <row r="2192" spans="7:14" s="195" customFormat="1" x14ac:dyDescent="0.25">
      <c r="G2192" s="199"/>
      <c r="I2192" s="199"/>
      <c r="J2192" s="199"/>
      <c r="N2192" s="199"/>
    </row>
    <row r="2193" spans="7:14" s="195" customFormat="1" x14ac:dyDescent="0.25">
      <c r="G2193" s="199"/>
      <c r="I2193" s="199"/>
      <c r="J2193" s="199"/>
      <c r="N2193" s="199"/>
    </row>
    <row r="2194" spans="7:14" s="195" customFormat="1" x14ac:dyDescent="0.25">
      <c r="G2194" s="199"/>
      <c r="I2194" s="199"/>
      <c r="J2194" s="199"/>
      <c r="N2194" s="199"/>
    </row>
    <row r="2195" spans="7:14" s="195" customFormat="1" x14ac:dyDescent="0.25">
      <c r="G2195" s="199"/>
      <c r="I2195" s="199"/>
      <c r="J2195" s="199"/>
      <c r="N2195" s="199"/>
    </row>
    <row r="2196" spans="7:14" s="195" customFormat="1" x14ac:dyDescent="0.25">
      <c r="G2196" s="199"/>
      <c r="I2196" s="199"/>
      <c r="J2196" s="199"/>
      <c r="N2196" s="199"/>
    </row>
    <row r="2197" spans="7:14" s="195" customFormat="1" x14ac:dyDescent="0.25">
      <c r="G2197" s="199"/>
      <c r="I2197" s="199"/>
      <c r="J2197" s="199"/>
      <c r="N2197" s="199"/>
    </row>
    <row r="2198" spans="7:14" s="195" customFormat="1" x14ac:dyDescent="0.25">
      <c r="G2198" s="199"/>
      <c r="I2198" s="199"/>
      <c r="J2198" s="199"/>
      <c r="N2198" s="199"/>
    </row>
    <row r="2199" spans="7:14" s="195" customFormat="1" x14ac:dyDescent="0.25">
      <c r="G2199" s="199"/>
      <c r="I2199" s="199"/>
      <c r="J2199" s="199"/>
      <c r="N2199" s="199"/>
    </row>
    <row r="2200" spans="7:14" s="195" customFormat="1" x14ac:dyDescent="0.25">
      <c r="G2200" s="199"/>
      <c r="I2200" s="199"/>
      <c r="J2200" s="199"/>
      <c r="N2200" s="199"/>
    </row>
    <row r="2201" spans="7:14" s="195" customFormat="1" x14ac:dyDescent="0.25">
      <c r="G2201" s="199"/>
      <c r="I2201" s="199"/>
      <c r="J2201" s="199"/>
      <c r="N2201" s="199"/>
    </row>
    <row r="2202" spans="7:14" s="195" customFormat="1" x14ac:dyDescent="0.25">
      <c r="G2202" s="199"/>
      <c r="I2202" s="199"/>
      <c r="J2202" s="199"/>
      <c r="N2202" s="199"/>
    </row>
    <row r="2203" spans="7:14" s="195" customFormat="1" x14ac:dyDescent="0.25">
      <c r="G2203" s="199"/>
      <c r="I2203" s="199"/>
      <c r="J2203" s="199"/>
      <c r="N2203" s="199"/>
    </row>
    <row r="2204" spans="7:14" s="195" customFormat="1" x14ac:dyDescent="0.25">
      <c r="G2204" s="199"/>
      <c r="I2204" s="199"/>
      <c r="J2204" s="199"/>
      <c r="N2204" s="199"/>
    </row>
    <row r="2205" spans="7:14" s="195" customFormat="1" x14ac:dyDescent="0.25">
      <c r="G2205" s="199"/>
      <c r="I2205" s="199"/>
      <c r="J2205" s="199"/>
      <c r="N2205" s="199"/>
    </row>
    <row r="2206" spans="7:14" s="195" customFormat="1" x14ac:dyDescent="0.25">
      <c r="G2206" s="199"/>
      <c r="I2206" s="199"/>
      <c r="J2206" s="199"/>
      <c r="N2206" s="199"/>
    </row>
    <row r="2207" spans="7:14" s="195" customFormat="1" x14ac:dyDescent="0.25">
      <c r="G2207" s="199"/>
      <c r="I2207" s="199"/>
      <c r="J2207" s="199"/>
      <c r="N2207" s="199"/>
    </row>
    <row r="2208" spans="7:14" s="195" customFormat="1" x14ac:dyDescent="0.25">
      <c r="G2208" s="199"/>
      <c r="I2208" s="199"/>
      <c r="J2208" s="199"/>
      <c r="N2208" s="199"/>
    </row>
    <row r="2209" spans="7:14" s="195" customFormat="1" x14ac:dyDescent="0.25">
      <c r="G2209" s="199"/>
      <c r="I2209" s="199"/>
      <c r="J2209" s="199"/>
      <c r="N2209" s="199"/>
    </row>
    <row r="2210" spans="7:14" s="195" customFormat="1" x14ac:dyDescent="0.25">
      <c r="G2210" s="199"/>
      <c r="I2210" s="199"/>
      <c r="J2210" s="199"/>
      <c r="N2210" s="199"/>
    </row>
    <row r="2211" spans="7:14" s="195" customFormat="1" x14ac:dyDescent="0.25">
      <c r="G2211" s="199"/>
      <c r="I2211" s="199"/>
      <c r="J2211" s="199"/>
      <c r="N2211" s="199"/>
    </row>
    <row r="2212" spans="7:14" s="195" customFormat="1" x14ac:dyDescent="0.25">
      <c r="G2212" s="199"/>
      <c r="I2212" s="199"/>
      <c r="J2212" s="199"/>
      <c r="N2212" s="199"/>
    </row>
    <row r="2213" spans="7:14" s="195" customFormat="1" x14ac:dyDescent="0.25">
      <c r="G2213" s="199"/>
      <c r="I2213" s="199"/>
      <c r="J2213" s="199"/>
      <c r="N2213" s="199"/>
    </row>
    <row r="2214" spans="7:14" s="195" customFormat="1" x14ac:dyDescent="0.25">
      <c r="G2214" s="199"/>
      <c r="I2214" s="199"/>
      <c r="J2214" s="199"/>
      <c r="N2214" s="199"/>
    </row>
    <row r="2215" spans="7:14" s="195" customFormat="1" x14ac:dyDescent="0.25">
      <c r="G2215" s="199"/>
      <c r="I2215" s="199"/>
      <c r="J2215" s="199"/>
      <c r="N2215" s="199"/>
    </row>
    <row r="2216" spans="7:14" s="195" customFormat="1" x14ac:dyDescent="0.25">
      <c r="G2216" s="199"/>
      <c r="I2216" s="199"/>
      <c r="J2216" s="199"/>
      <c r="N2216" s="199"/>
    </row>
    <row r="2217" spans="7:14" s="195" customFormat="1" x14ac:dyDescent="0.25">
      <c r="G2217" s="199"/>
      <c r="I2217" s="199"/>
      <c r="J2217" s="199"/>
      <c r="N2217" s="199"/>
    </row>
    <row r="2218" spans="7:14" s="195" customFormat="1" x14ac:dyDescent="0.25">
      <c r="G2218" s="199"/>
      <c r="I2218" s="199"/>
      <c r="J2218" s="199"/>
      <c r="N2218" s="199"/>
    </row>
    <row r="2219" spans="7:14" s="195" customFormat="1" x14ac:dyDescent="0.25">
      <c r="G2219" s="199"/>
      <c r="I2219" s="199"/>
      <c r="J2219" s="199"/>
      <c r="N2219" s="199"/>
    </row>
    <row r="2220" spans="7:14" s="195" customFormat="1" x14ac:dyDescent="0.25">
      <c r="G2220" s="199"/>
      <c r="I2220" s="199"/>
      <c r="J2220" s="199"/>
      <c r="N2220" s="199"/>
    </row>
    <row r="2221" spans="7:14" s="195" customFormat="1" x14ac:dyDescent="0.25">
      <c r="G2221" s="199"/>
      <c r="I2221" s="199"/>
      <c r="J2221" s="199"/>
      <c r="N2221" s="199"/>
    </row>
    <row r="2222" spans="7:14" s="195" customFormat="1" x14ac:dyDescent="0.25">
      <c r="G2222" s="199"/>
      <c r="I2222" s="199"/>
      <c r="J2222" s="199"/>
      <c r="N2222" s="199"/>
    </row>
    <row r="2223" spans="7:14" s="195" customFormat="1" x14ac:dyDescent="0.25">
      <c r="G2223" s="199"/>
      <c r="I2223" s="199"/>
      <c r="J2223" s="199"/>
      <c r="N2223" s="199"/>
    </row>
    <row r="2224" spans="7:14" s="195" customFormat="1" x14ac:dyDescent="0.25">
      <c r="G2224" s="199"/>
      <c r="I2224" s="199"/>
      <c r="J2224" s="199"/>
      <c r="N2224" s="199"/>
    </row>
    <row r="2225" spans="7:14" s="195" customFormat="1" x14ac:dyDescent="0.25">
      <c r="G2225" s="199"/>
      <c r="I2225" s="199"/>
      <c r="J2225" s="199"/>
      <c r="N2225" s="199"/>
    </row>
    <row r="2226" spans="7:14" s="195" customFormat="1" x14ac:dyDescent="0.25">
      <c r="G2226" s="199"/>
      <c r="I2226" s="199"/>
      <c r="J2226" s="199"/>
      <c r="N2226" s="199"/>
    </row>
    <row r="2227" spans="7:14" s="195" customFormat="1" x14ac:dyDescent="0.25">
      <c r="G2227" s="199"/>
      <c r="I2227" s="199"/>
      <c r="J2227" s="199"/>
      <c r="N2227" s="199"/>
    </row>
    <row r="2228" spans="7:14" s="195" customFormat="1" x14ac:dyDescent="0.25">
      <c r="G2228" s="199"/>
      <c r="I2228" s="199"/>
      <c r="J2228" s="199"/>
      <c r="N2228" s="199"/>
    </row>
    <row r="2229" spans="7:14" s="195" customFormat="1" x14ac:dyDescent="0.25">
      <c r="G2229" s="199"/>
      <c r="I2229" s="199"/>
      <c r="J2229" s="199"/>
      <c r="N2229" s="199"/>
    </row>
    <row r="2230" spans="7:14" s="195" customFormat="1" x14ac:dyDescent="0.25">
      <c r="G2230" s="199"/>
      <c r="I2230" s="199"/>
      <c r="J2230" s="199"/>
      <c r="N2230" s="199"/>
    </row>
    <row r="2231" spans="7:14" s="195" customFormat="1" x14ac:dyDescent="0.25">
      <c r="G2231" s="199"/>
      <c r="I2231" s="199"/>
      <c r="J2231" s="199"/>
      <c r="N2231" s="199"/>
    </row>
    <row r="2232" spans="7:14" s="195" customFormat="1" x14ac:dyDescent="0.25">
      <c r="G2232" s="199"/>
      <c r="I2232" s="199"/>
      <c r="J2232" s="199"/>
      <c r="N2232" s="199"/>
    </row>
    <row r="2233" spans="7:14" s="195" customFormat="1" x14ac:dyDescent="0.25">
      <c r="G2233" s="199"/>
      <c r="I2233" s="199"/>
      <c r="J2233" s="199"/>
      <c r="N2233" s="199"/>
    </row>
    <row r="2234" spans="7:14" s="195" customFormat="1" x14ac:dyDescent="0.25">
      <c r="G2234" s="199"/>
      <c r="I2234" s="199"/>
      <c r="J2234" s="199"/>
      <c r="N2234" s="199"/>
    </row>
    <row r="2235" spans="7:14" s="195" customFormat="1" x14ac:dyDescent="0.25">
      <c r="G2235" s="199"/>
      <c r="I2235" s="199"/>
      <c r="J2235" s="199"/>
      <c r="N2235" s="199"/>
    </row>
    <row r="2236" spans="7:14" s="195" customFormat="1" x14ac:dyDescent="0.25">
      <c r="G2236" s="199"/>
      <c r="I2236" s="199"/>
      <c r="J2236" s="199"/>
      <c r="N2236" s="199"/>
    </row>
    <row r="2237" spans="7:14" s="195" customFormat="1" x14ac:dyDescent="0.25">
      <c r="G2237" s="199"/>
      <c r="I2237" s="199"/>
      <c r="J2237" s="199"/>
      <c r="N2237" s="199"/>
    </row>
    <row r="2238" spans="7:14" s="195" customFormat="1" x14ac:dyDescent="0.25">
      <c r="G2238" s="199"/>
      <c r="I2238" s="199"/>
      <c r="J2238" s="199"/>
      <c r="N2238" s="199"/>
    </row>
    <row r="2239" spans="7:14" s="195" customFormat="1" x14ac:dyDescent="0.25">
      <c r="G2239" s="199"/>
      <c r="I2239" s="199"/>
      <c r="J2239" s="199"/>
      <c r="N2239" s="199"/>
    </row>
    <row r="2240" spans="7:14" s="195" customFormat="1" x14ac:dyDescent="0.25">
      <c r="G2240" s="199"/>
      <c r="I2240" s="199"/>
      <c r="J2240" s="199"/>
      <c r="N2240" s="199"/>
    </row>
    <row r="2241" spans="7:14" s="195" customFormat="1" x14ac:dyDescent="0.25">
      <c r="G2241" s="199"/>
      <c r="I2241" s="199"/>
      <c r="J2241" s="199"/>
      <c r="N2241" s="199"/>
    </row>
    <row r="2242" spans="7:14" s="195" customFormat="1" x14ac:dyDescent="0.25">
      <c r="G2242" s="199"/>
      <c r="I2242" s="199"/>
      <c r="J2242" s="199"/>
      <c r="N2242" s="199"/>
    </row>
    <row r="2243" spans="7:14" s="195" customFormat="1" x14ac:dyDescent="0.25">
      <c r="G2243" s="199"/>
      <c r="I2243" s="199"/>
      <c r="J2243" s="199"/>
      <c r="N2243" s="199"/>
    </row>
    <row r="2244" spans="7:14" s="195" customFormat="1" x14ac:dyDescent="0.25">
      <c r="G2244" s="199"/>
      <c r="I2244" s="199"/>
      <c r="J2244" s="199"/>
      <c r="N2244" s="199"/>
    </row>
    <row r="2245" spans="7:14" s="195" customFormat="1" x14ac:dyDescent="0.25">
      <c r="G2245" s="199"/>
      <c r="I2245" s="199"/>
      <c r="J2245" s="199"/>
      <c r="N2245" s="199"/>
    </row>
    <row r="2246" spans="7:14" s="195" customFormat="1" x14ac:dyDescent="0.25">
      <c r="G2246" s="199"/>
      <c r="I2246" s="199"/>
      <c r="J2246" s="199"/>
      <c r="N2246" s="199"/>
    </row>
    <row r="2247" spans="7:14" s="195" customFormat="1" x14ac:dyDescent="0.25">
      <c r="G2247" s="199"/>
      <c r="I2247" s="199"/>
      <c r="J2247" s="199"/>
      <c r="N2247" s="199"/>
    </row>
    <row r="2248" spans="7:14" s="195" customFormat="1" x14ac:dyDescent="0.25">
      <c r="G2248" s="199"/>
      <c r="I2248" s="199"/>
      <c r="J2248" s="199"/>
      <c r="N2248" s="199"/>
    </row>
    <row r="2249" spans="7:14" s="195" customFormat="1" x14ac:dyDescent="0.25">
      <c r="G2249" s="199"/>
      <c r="I2249" s="199"/>
      <c r="J2249" s="199"/>
      <c r="N2249" s="199"/>
    </row>
    <row r="2250" spans="7:14" s="195" customFormat="1" x14ac:dyDescent="0.25">
      <c r="G2250" s="199"/>
      <c r="I2250" s="199"/>
      <c r="J2250" s="199"/>
      <c r="N2250" s="199"/>
    </row>
    <row r="2251" spans="7:14" s="195" customFormat="1" x14ac:dyDescent="0.25">
      <c r="G2251" s="199"/>
      <c r="I2251" s="199"/>
      <c r="J2251" s="199"/>
      <c r="N2251" s="199"/>
    </row>
    <row r="2252" spans="7:14" s="195" customFormat="1" x14ac:dyDescent="0.25">
      <c r="G2252" s="199"/>
      <c r="I2252" s="199"/>
      <c r="J2252" s="199"/>
      <c r="N2252" s="199"/>
    </row>
    <row r="2253" spans="7:14" s="195" customFormat="1" x14ac:dyDescent="0.25">
      <c r="G2253" s="199"/>
      <c r="I2253" s="199"/>
      <c r="J2253" s="199"/>
      <c r="N2253" s="199"/>
    </row>
    <row r="2254" spans="7:14" s="195" customFormat="1" x14ac:dyDescent="0.25">
      <c r="G2254" s="199"/>
      <c r="I2254" s="199"/>
      <c r="J2254" s="199"/>
      <c r="N2254" s="199"/>
    </row>
    <row r="2255" spans="7:14" s="195" customFormat="1" x14ac:dyDescent="0.25">
      <c r="G2255" s="199"/>
      <c r="I2255" s="199"/>
      <c r="J2255" s="199"/>
      <c r="N2255" s="199"/>
    </row>
    <row r="2256" spans="7:14" s="195" customFormat="1" x14ac:dyDescent="0.25">
      <c r="G2256" s="199"/>
      <c r="I2256" s="199"/>
      <c r="J2256" s="199"/>
      <c r="N2256" s="199"/>
    </row>
    <row r="2257" spans="7:14" s="195" customFormat="1" x14ac:dyDescent="0.25">
      <c r="G2257" s="199"/>
      <c r="I2257" s="199"/>
      <c r="J2257" s="199"/>
      <c r="N2257" s="199"/>
    </row>
    <row r="2258" spans="7:14" s="195" customFormat="1" x14ac:dyDescent="0.25">
      <c r="G2258" s="199"/>
      <c r="I2258" s="199"/>
      <c r="J2258" s="199"/>
      <c r="N2258" s="199"/>
    </row>
    <row r="2259" spans="7:14" s="195" customFormat="1" x14ac:dyDescent="0.25">
      <c r="G2259" s="199"/>
      <c r="I2259" s="199"/>
      <c r="J2259" s="199"/>
      <c r="N2259" s="199"/>
    </row>
    <row r="2260" spans="7:14" s="195" customFormat="1" x14ac:dyDescent="0.25">
      <c r="G2260" s="199"/>
      <c r="I2260" s="199"/>
      <c r="J2260" s="199"/>
      <c r="N2260" s="199"/>
    </row>
    <row r="2261" spans="7:14" s="195" customFormat="1" x14ac:dyDescent="0.25">
      <c r="G2261" s="199"/>
      <c r="I2261" s="199"/>
      <c r="J2261" s="199"/>
      <c r="N2261" s="199"/>
    </row>
    <row r="2262" spans="7:14" s="195" customFormat="1" x14ac:dyDescent="0.25">
      <c r="G2262" s="199"/>
      <c r="I2262" s="199"/>
      <c r="J2262" s="199"/>
      <c r="N2262" s="199"/>
    </row>
    <row r="2263" spans="7:14" s="195" customFormat="1" x14ac:dyDescent="0.25">
      <c r="G2263" s="199"/>
      <c r="I2263" s="199"/>
      <c r="J2263" s="199"/>
      <c r="N2263" s="199"/>
    </row>
    <row r="2264" spans="7:14" s="195" customFormat="1" x14ac:dyDescent="0.25">
      <c r="G2264" s="199"/>
      <c r="I2264" s="199"/>
      <c r="J2264" s="199"/>
      <c r="N2264" s="199"/>
    </row>
    <row r="2265" spans="7:14" s="195" customFormat="1" x14ac:dyDescent="0.25">
      <c r="G2265" s="199"/>
      <c r="I2265" s="199"/>
      <c r="J2265" s="199"/>
      <c r="N2265" s="199"/>
    </row>
    <row r="2266" spans="7:14" s="195" customFormat="1" x14ac:dyDescent="0.25">
      <c r="G2266" s="199"/>
      <c r="I2266" s="199"/>
      <c r="J2266" s="199"/>
      <c r="N2266" s="199"/>
    </row>
    <row r="2267" spans="7:14" s="195" customFormat="1" x14ac:dyDescent="0.25">
      <c r="G2267" s="199"/>
      <c r="I2267" s="199"/>
      <c r="J2267" s="199"/>
      <c r="N2267" s="199"/>
    </row>
    <row r="2268" spans="7:14" s="195" customFormat="1" x14ac:dyDescent="0.25">
      <c r="G2268" s="199"/>
      <c r="I2268" s="199"/>
      <c r="J2268" s="199"/>
      <c r="N2268" s="199"/>
    </row>
    <row r="2269" spans="7:14" s="195" customFormat="1" x14ac:dyDescent="0.25">
      <c r="G2269" s="199"/>
      <c r="I2269" s="199"/>
      <c r="J2269" s="199"/>
      <c r="N2269" s="199"/>
    </row>
    <row r="2270" spans="7:14" s="195" customFormat="1" x14ac:dyDescent="0.25">
      <c r="G2270" s="199"/>
      <c r="I2270" s="199"/>
      <c r="J2270" s="199"/>
      <c r="N2270" s="199"/>
    </row>
    <row r="2271" spans="7:14" s="195" customFormat="1" x14ac:dyDescent="0.25">
      <c r="G2271" s="199"/>
      <c r="I2271" s="199"/>
      <c r="J2271" s="199"/>
      <c r="N2271" s="199"/>
    </row>
    <row r="2272" spans="7:14" s="195" customFormat="1" x14ac:dyDescent="0.25">
      <c r="G2272" s="199"/>
      <c r="I2272" s="199"/>
      <c r="J2272" s="199"/>
      <c r="N2272" s="199"/>
    </row>
    <row r="2273" spans="7:14" s="195" customFormat="1" x14ac:dyDescent="0.25">
      <c r="G2273" s="199"/>
      <c r="I2273" s="199"/>
      <c r="J2273" s="199"/>
      <c r="N2273" s="199"/>
    </row>
    <row r="2274" spans="7:14" s="195" customFormat="1" x14ac:dyDescent="0.25">
      <c r="G2274" s="199"/>
      <c r="I2274" s="199"/>
      <c r="J2274" s="199"/>
      <c r="N2274" s="199"/>
    </row>
    <row r="2275" spans="7:14" s="195" customFormat="1" x14ac:dyDescent="0.25">
      <c r="G2275" s="199"/>
      <c r="I2275" s="199"/>
      <c r="J2275" s="199"/>
      <c r="N2275" s="199"/>
    </row>
    <row r="2276" spans="7:14" s="195" customFormat="1" x14ac:dyDescent="0.25">
      <c r="G2276" s="199"/>
      <c r="I2276" s="199"/>
      <c r="J2276" s="199"/>
      <c r="N2276" s="199"/>
    </row>
    <row r="2277" spans="7:14" s="195" customFormat="1" x14ac:dyDescent="0.25">
      <c r="G2277" s="199"/>
      <c r="I2277" s="199"/>
      <c r="J2277" s="199"/>
      <c r="N2277" s="199"/>
    </row>
    <row r="2278" spans="7:14" s="195" customFormat="1" x14ac:dyDescent="0.25">
      <c r="G2278" s="199"/>
      <c r="I2278" s="199"/>
      <c r="J2278" s="199"/>
      <c r="N2278" s="199"/>
    </row>
    <row r="2279" spans="7:14" s="195" customFormat="1" x14ac:dyDescent="0.25">
      <c r="G2279" s="199"/>
      <c r="I2279" s="199"/>
      <c r="J2279" s="199"/>
      <c r="N2279" s="199"/>
    </row>
    <row r="2280" spans="7:14" s="195" customFormat="1" x14ac:dyDescent="0.25">
      <c r="G2280" s="199"/>
      <c r="I2280" s="199"/>
      <c r="J2280" s="199"/>
      <c r="N2280" s="199"/>
    </row>
    <row r="2281" spans="7:14" s="195" customFormat="1" x14ac:dyDescent="0.25">
      <c r="G2281" s="199"/>
      <c r="I2281" s="199"/>
      <c r="J2281" s="199"/>
      <c r="N2281" s="199"/>
    </row>
    <row r="2282" spans="7:14" s="195" customFormat="1" x14ac:dyDescent="0.25">
      <c r="G2282" s="199"/>
      <c r="I2282" s="199"/>
      <c r="J2282" s="199"/>
      <c r="N2282" s="199"/>
    </row>
    <row r="2283" spans="7:14" s="195" customFormat="1" x14ac:dyDescent="0.25">
      <c r="G2283" s="199"/>
      <c r="I2283" s="199"/>
      <c r="J2283" s="199"/>
      <c r="N2283" s="199"/>
    </row>
    <row r="2284" spans="7:14" s="195" customFormat="1" x14ac:dyDescent="0.25">
      <c r="G2284" s="199"/>
      <c r="I2284" s="199"/>
      <c r="J2284" s="199"/>
      <c r="N2284" s="199"/>
    </row>
    <row r="2285" spans="7:14" s="195" customFormat="1" x14ac:dyDescent="0.25">
      <c r="G2285" s="199"/>
      <c r="I2285" s="199"/>
      <c r="J2285" s="199"/>
      <c r="N2285" s="199"/>
    </row>
    <row r="2286" spans="7:14" s="195" customFormat="1" x14ac:dyDescent="0.25">
      <c r="G2286" s="199"/>
      <c r="I2286" s="199"/>
      <c r="J2286" s="199"/>
      <c r="N2286" s="199"/>
    </row>
    <row r="2287" spans="7:14" s="195" customFormat="1" x14ac:dyDescent="0.25">
      <c r="G2287" s="199"/>
      <c r="I2287" s="199"/>
      <c r="J2287" s="199"/>
      <c r="N2287" s="199"/>
    </row>
    <row r="2288" spans="7:14" s="195" customFormat="1" x14ac:dyDescent="0.25">
      <c r="G2288" s="199"/>
      <c r="I2288" s="199"/>
      <c r="J2288" s="199"/>
      <c r="N2288" s="199"/>
    </row>
    <row r="2289" spans="7:14" s="195" customFormat="1" x14ac:dyDescent="0.25">
      <c r="G2289" s="199"/>
      <c r="I2289" s="199"/>
      <c r="J2289" s="199"/>
      <c r="N2289" s="199"/>
    </row>
    <row r="2290" spans="7:14" s="195" customFormat="1" x14ac:dyDescent="0.25">
      <c r="G2290" s="199"/>
      <c r="I2290" s="199"/>
      <c r="J2290" s="199"/>
      <c r="N2290" s="199"/>
    </row>
    <row r="2291" spans="7:14" s="195" customFormat="1" x14ac:dyDescent="0.25">
      <c r="G2291" s="199"/>
      <c r="I2291" s="199"/>
      <c r="J2291" s="199"/>
      <c r="N2291" s="199"/>
    </row>
    <row r="2292" spans="7:14" s="195" customFormat="1" x14ac:dyDescent="0.25">
      <c r="G2292" s="199"/>
      <c r="I2292" s="199"/>
      <c r="J2292" s="199"/>
      <c r="N2292" s="199"/>
    </row>
    <row r="2293" spans="7:14" s="195" customFormat="1" x14ac:dyDescent="0.25">
      <c r="G2293" s="199"/>
      <c r="I2293" s="199"/>
      <c r="J2293" s="199"/>
      <c r="N2293" s="199"/>
    </row>
    <row r="2294" spans="7:14" s="195" customFormat="1" x14ac:dyDescent="0.25">
      <c r="G2294" s="199"/>
      <c r="I2294" s="199"/>
      <c r="J2294" s="199"/>
      <c r="N2294" s="199"/>
    </row>
    <row r="2295" spans="7:14" s="195" customFormat="1" x14ac:dyDescent="0.25">
      <c r="G2295" s="199"/>
      <c r="I2295" s="199"/>
      <c r="J2295" s="199"/>
      <c r="N2295" s="199"/>
    </row>
    <row r="2296" spans="7:14" s="195" customFormat="1" x14ac:dyDescent="0.25">
      <c r="G2296" s="199"/>
      <c r="I2296" s="199"/>
      <c r="J2296" s="199"/>
      <c r="N2296" s="199"/>
    </row>
    <row r="2297" spans="7:14" s="195" customFormat="1" x14ac:dyDescent="0.25">
      <c r="G2297" s="199"/>
      <c r="I2297" s="199"/>
      <c r="J2297" s="199"/>
      <c r="N2297" s="199"/>
    </row>
    <row r="2298" spans="7:14" s="195" customFormat="1" x14ac:dyDescent="0.25">
      <c r="G2298" s="199"/>
      <c r="I2298" s="199"/>
      <c r="J2298" s="199"/>
      <c r="N2298" s="199"/>
    </row>
    <row r="2299" spans="7:14" s="195" customFormat="1" x14ac:dyDescent="0.25">
      <c r="G2299" s="199"/>
      <c r="I2299" s="199"/>
      <c r="J2299" s="199"/>
      <c r="N2299" s="199"/>
    </row>
    <row r="2300" spans="7:14" s="195" customFormat="1" x14ac:dyDescent="0.25">
      <c r="G2300" s="199"/>
      <c r="I2300" s="199"/>
      <c r="J2300" s="199"/>
      <c r="N2300" s="199"/>
    </row>
    <row r="2301" spans="7:14" s="195" customFormat="1" x14ac:dyDescent="0.25">
      <c r="G2301" s="199"/>
      <c r="I2301" s="199"/>
      <c r="J2301" s="199"/>
      <c r="N2301" s="199"/>
    </row>
    <row r="2302" spans="7:14" s="195" customFormat="1" x14ac:dyDescent="0.25">
      <c r="G2302" s="199"/>
      <c r="I2302" s="199"/>
      <c r="J2302" s="199"/>
      <c r="N2302" s="199"/>
    </row>
    <row r="2303" spans="7:14" s="195" customFormat="1" x14ac:dyDescent="0.25">
      <c r="G2303" s="199"/>
      <c r="I2303" s="199"/>
      <c r="J2303" s="199"/>
      <c r="N2303" s="199"/>
    </row>
    <row r="2304" spans="7:14" s="195" customFormat="1" x14ac:dyDescent="0.25">
      <c r="G2304" s="199"/>
      <c r="I2304" s="199"/>
      <c r="J2304" s="199"/>
      <c r="N2304" s="199"/>
    </row>
    <row r="2305" spans="7:14" s="195" customFormat="1" x14ac:dyDescent="0.25">
      <c r="G2305" s="199"/>
      <c r="I2305" s="199"/>
      <c r="J2305" s="199"/>
      <c r="N2305" s="199"/>
    </row>
    <row r="2306" spans="7:14" s="195" customFormat="1" x14ac:dyDescent="0.25">
      <c r="G2306" s="199"/>
      <c r="I2306" s="199"/>
      <c r="J2306" s="199"/>
      <c r="N2306" s="199"/>
    </row>
    <row r="2307" spans="7:14" s="195" customFormat="1" x14ac:dyDescent="0.25">
      <c r="G2307" s="199"/>
      <c r="I2307" s="199"/>
      <c r="J2307" s="199"/>
      <c r="N2307" s="199"/>
    </row>
    <row r="2308" spans="7:14" s="195" customFormat="1" x14ac:dyDescent="0.25">
      <c r="G2308" s="199"/>
      <c r="I2308" s="199"/>
      <c r="J2308" s="199"/>
      <c r="N2308" s="199"/>
    </row>
    <row r="2309" spans="7:14" s="195" customFormat="1" x14ac:dyDescent="0.25">
      <c r="G2309" s="199"/>
      <c r="I2309" s="199"/>
      <c r="J2309" s="199"/>
      <c r="N2309" s="199"/>
    </row>
    <row r="2310" spans="7:14" s="195" customFormat="1" x14ac:dyDescent="0.25">
      <c r="G2310" s="199"/>
      <c r="I2310" s="199"/>
      <c r="J2310" s="199"/>
      <c r="N2310" s="199"/>
    </row>
    <row r="2311" spans="7:14" s="195" customFormat="1" x14ac:dyDescent="0.25">
      <c r="G2311" s="199"/>
      <c r="I2311" s="199"/>
      <c r="J2311" s="199"/>
      <c r="N2311" s="199"/>
    </row>
    <row r="2312" spans="7:14" s="195" customFormat="1" x14ac:dyDescent="0.25">
      <c r="G2312" s="199"/>
      <c r="I2312" s="199"/>
      <c r="J2312" s="199"/>
      <c r="N2312" s="199"/>
    </row>
    <row r="2313" spans="7:14" s="195" customFormat="1" x14ac:dyDescent="0.25">
      <c r="G2313" s="199"/>
      <c r="I2313" s="199"/>
      <c r="J2313" s="199"/>
      <c r="N2313" s="199"/>
    </row>
    <row r="2314" spans="7:14" s="195" customFormat="1" x14ac:dyDescent="0.25">
      <c r="G2314" s="199"/>
      <c r="I2314" s="199"/>
      <c r="J2314" s="199"/>
      <c r="N2314" s="199"/>
    </row>
    <row r="2315" spans="7:14" s="195" customFormat="1" x14ac:dyDescent="0.25">
      <c r="G2315" s="199"/>
      <c r="I2315" s="199"/>
      <c r="J2315" s="199"/>
      <c r="N2315" s="199"/>
    </row>
    <row r="2316" spans="7:14" s="195" customFormat="1" x14ac:dyDescent="0.25">
      <c r="G2316" s="199"/>
      <c r="I2316" s="199"/>
      <c r="J2316" s="199"/>
      <c r="N2316" s="199"/>
    </row>
    <row r="2317" spans="7:14" s="195" customFormat="1" x14ac:dyDescent="0.25">
      <c r="G2317" s="199"/>
      <c r="I2317" s="199"/>
      <c r="J2317" s="199"/>
      <c r="N2317" s="199"/>
    </row>
    <row r="2318" spans="7:14" s="195" customFormat="1" x14ac:dyDescent="0.25">
      <c r="G2318" s="199"/>
      <c r="I2318" s="199"/>
      <c r="J2318" s="199"/>
      <c r="N2318" s="199"/>
    </row>
    <row r="2319" spans="7:14" s="195" customFormat="1" x14ac:dyDescent="0.25">
      <c r="G2319" s="199"/>
      <c r="I2319" s="199"/>
      <c r="J2319" s="199"/>
      <c r="N2319" s="199"/>
    </row>
    <row r="2320" spans="7:14" s="195" customFormat="1" x14ac:dyDescent="0.25">
      <c r="G2320" s="199"/>
      <c r="I2320" s="199"/>
      <c r="J2320" s="199"/>
      <c r="N2320" s="199"/>
    </row>
    <row r="2321" spans="7:14" s="195" customFormat="1" x14ac:dyDescent="0.25">
      <c r="G2321" s="199"/>
      <c r="I2321" s="199"/>
      <c r="J2321" s="199"/>
      <c r="N2321" s="199"/>
    </row>
    <row r="2322" spans="7:14" s="195" customFormat="1" x14ac:dyDescent="0.25">
      <c r="G2322" s="199"/>
      <c r="I2322" s="199"/>
      <c r="J2322" s="199"/>
      <c r="N2322" s="199"/>
    </row>
    <row r="2323" spans="7:14" s="195" customFormat="1" x14ac:dyDescent="0.25">
      <c r="G2323" s="199"/>
      <c r="I2323" s="199"/>
      <c r="J2323" s="199"/>
      <c r="N2323" s="199"/>
    </row>
    <row r="2324" spans="7:14" s="195" customFormat="1" x14ac:dyDescent="0.25">
      <c r="G2324" s="199"/>
      <c r="I2324" s="199"/>
      <c r="J2324" s="199"/>
      <c r="N2324" s="199"/>
    </row>
    <row r="2325" spans="7:14" s="195" customFormat="1" x14ac:dyDescent="0.25">
      <c r="G2325" s="199"/>
      <c r="I2325" s="199"/>
      <c r="J2325" s="199"/>
      <c r="N2325" s="199"/>
    </row>
    <row r="2326" spans="7:14" s="195" customFormat="1" x14ac:dyDescent="0.25">
      <c r="G2326" s="199"/>
      <c r="I2326" s="199"/>
      <c r="J2326" s="199"/>
      <c r="N2326" s="199"/>
    </row>
    <row r="2327" spans="7:14" s="195" customFormat="1" x14ac:dyDescent="0.25">
      <c r="G2327" s="199"/>
      <c r="I2327" s="199"/>
      <c r="J2327" s="199"/>
      <c r="N2327" s="199"/>
    </row>
    <row r="2328" spans="7:14" s="195" customFormat="1" x14ac:dyDescent="0.25">
      <c r="G2328" s="199"/>
      <c r="I2328" s="199"/>
      <c r="J2328" s="199"/>
      <c r="N2328" s="199"/>
    </row>
    <row r="2329" spans="7:14" s="195" customFormat="1" x14ac:dyDescent="0.25">
      <c r="G2329" s="199"/>
      <c r="I2329" s="199"/>
      <c r="J2329" s="199"/>
      <c r="N2329" s="199"/>
    </row>
    <row r="2330" spans="7:14" s="195" customFormat="1" x14ac:dyDescent="0.25">
      <c r="G2330" s="199"/>
      <c r="I2330" s="199"/>
      <c r="J2330" s="199"/>
      <c r="N2330" s="199"/>
    </row>
    <row r="2331" spans="7:14" s="195" customFormat="1" x14ac:dyDescent="0.25">
      <c r="G2331" s="199"/>
      <c r="I2331" s="199"/>
      <c r="J2331" s="199"/>
      <c r="N2331" s="199"/>
    </row>
    <row r="2332" spans="7:14" s="195" customFormat="1" x14ac:dyDescent="0.25">
      <c r="G2332" s="199"/>
      <c r="I2332" s="199"/>
      <c r="J2332" s="199"/>
      <c r="N2332" s="199"/>
    </row>
    <row r="2333" spans="7:14" s="195" customFormat="1" x14ac:dyDescent="0.25">
      <c r="G2333" s="199"/>
      <c r="I2333" s="199"/>
      <c r="J2333" s="199"/>
      <c r="N2333" s="199"/>
    </row>
    <row r="2334" spans="7:14" s="195" customFormat="1" x14ac:dyDescent="0.25">
      <c r="G2334" s="199"/>
      <c r="I2334" s="199"/>
      <c r="J2334" s="199"/>
      <c r="N2334" s="199"/>
    </row>
    <row r="2335" spans="7:14" s="195" customFormat="1" x14ac:dyDescent="0.25">
      <c r="G2335" s="199"/>
      <c r="I2335" s="199"/>
      <c r="J2335" s="199"/>
      <c r="N2335" s="199"/>
    </row>
    <row r="2336" spans="7:14" s="195" customFormat="1" x14ac:dyDescent="0.25">
      <c r="G2336" s="199"/>
      <c r="I2336" s="199"/>
      <c r="J2336" s="199"/>
      <c r="N2336" s="199"/>
    </row>
    <row r="2337" spans="7:14" s="195" customFormat="1" x14ac:dyDescent="0.25">
      <c r="G2337" s="199"/>
      <c r="I2337" s="199"/>
      <c r="J2337" s="199"/>
      <c r="N2337" s="199"/>
    </row>
    <row r="2338" spans="7:14" s="195" customFormat="1" x14ac:dyDescent="0.25">
      <c r="G2338" s="199"/>
      <c r="I2338" s="199"/>
      <c r="J2338" s="199"/>
      <c r="N2338" s="199"/>
    </row>
    <row r="2339" spans="7:14" s="195" customFormat="1" x14ac:dyDescent="0.25">
      <c r="G2339" s="199"/>
      <c r="I2339" s="199"/>
      <c r="J2339" s="199"/>
      <c r="N2339" s="199"/>
    </row>
    <row r="2340" spans="7:14" s="195" customFormat="1" x14ac:dyDescent="0.25">
      <c r="G2340" s="199"/>
      <c r="I2340" s="199"/>
      <c r="J2340" s="199"/>
      <c r="N2340" s="199"/>
    </row>
    <row r="2341" spans="7:14" s="195" customFormat="1" x14ac:dyDescent="0.25">
      <c r="G2341" s="199"/>
      <c r="I2341" s="199"/>
      <c r="J2341" s="199"/>
      <c r="N2341" s="199"/>
    </row>
    <row r="2342" spans="7:14" s="195" customFormat="1" x14ac:dyDescent="0.25">
      <c r="G2342" s="199"/>
      <c r="I2342" s="199"/>
      <c r="J2342" s="199"/>
      <c r="N2342" s="199"/>
    </row>
    <row r="2343" spans="7:14" s="195" customFormat="1" x14ac:dyDescent="0.25">
      <c r="G2343" s="199"/>
      <c r="I2343" s="199"/>
      <c r="J2343" s="199"/>
      <c r="N2343" s="199"/>
    </row>
    <row r="2344" spans="7:14" s="195" customFormat="1" x14ac:dyDescent="0.25">
      <c r="G2344" s="199"/>
      <c r="I2344" s="199"/>
      <c r="J2344" s="199"/>
      <c r="N2344" s="199"/>
    </row>
    <row r="2345" spans="7:14" s="195" customFormat="1" x14ac:dyDescent="0.25">
      <c r="G2345" s="199"/>
      <c r="I2345" s="199"/>
      <c r="J2345" s="199"/>
      <c r="N2345" s="199"/>
    </row>
    <row r="2346" spans="7:14" s="195" customFormat="1" x14ac:dyDescent="0.25">
      <c r="G2346" s="199"/>
      <c r="I2346" s="199"/>
      <c r="J2346" s="199"/>
      <c r="N2346" s="199"/>
    </row>
    <row r="2347" spans="7:14" s="195" customFormat="1" x14ac:dyDescent="0.25">
      <c r="G2347" s="199"/>
      <c r="I2347" s="199"/>
      <c r="J2347" s="199"/>
      <c r="N2347" s="199"/>
    </row>
    <row r="2348" spans="7:14" s="195" customFormat="1" x14ac:dyDescent="0.25">
      <c r="G2348" s="199"/>
      <c r="I2348" s="199"/>
      <c r="J2348" s="199"/>
      <c r="N2348" s="199"/>
    </row>
    <row r="2349" spans="7:14" s="195" customFormat="1" x14ac:dyDescent="0.25">
      <c r="G2349" s="199"/>
      <c r="I2349" s="199"/>
      <c r="J2349" s="199"/>
      <c r="N2349" s="199"/>
    </row>
    <row r="2350" spans="7:14" s="195" customFormat="1" x14ac:dyDescent="0.25">
      <c r="G2350" s="199"/>
      <c r="I2350" s="199"/>
      <c r="J2350" s="199"/>
      <c r="N2350" s="199"/>
    </row>
    <row r="2351" spans="7:14" s="195" customFormat="1" x14ac:dyDescent="0.25">
      <c r="G2351" s="199"/>
      <c r="I2351" s="199"/>
      <c r="J2351" s="199"/>
      <c r="N2351" s="199"/>
    </row>
    <row r="2352" spans="7:14" s="195" customFormat="1" x14ac:dyDescent="0.25">
      <c r="G2352" s="199"/>
      <c r="I2352" s="199"/>
      <c r="J2352" s="199"/>
      <c r="N2352" s="199"/>
    </row>
    <row r="2353" spans="7:14" s="195" customFormat="1" x14ac:dyDescent="0.25">
      <c r="G2353" s="199"/>
      <c r="I2353" s="199"/>
      <c r="J2353" s="199"/>
      <c r="N2353" s="199"/>
    </row>
    <row r="2354" spans="7:14" s="195" customFormat="1" x14ac:dyDescent="0.25">
      <c r="G2354" s="199"/>
      <c r="I2354" s="199"/>
      <c r="J2354" s="199"/>
      <c r="N2354" s="199"/>
    </row>
    <row r="2355" spans="7:14" s="195" customFormat="1" x14ac:dyDescent="0.25">
      <c r="G2355" s="199"/>
      <c r="I2355" s="199"/>
      <c r="J2355" s="199"/>
      <c r="N2355" s="199"/>
    </row>
    <row r="2356" spans="7:14" s="195" customFormat="1" x14ac:dyDescent="0.25">
      <c r="G2356" s="199"/>
      <c r="I2356" s="199"/>
      <c r="J2356" s="199"/>
      <c r="N2356" s="199"/>
    </row>
    <row r="2357" spans="7:14" s="195" customFormat="1" x14ac:dyDescent="0.25">
      <c r="G2357" s="199"/>
      <c r="I2357" s="199"/>
      <c r="J2357" s="199"/>
      <c r="N2357" s="199"/>
    </row>
    <row r="2358" spans="7:14" s="195" customFormat="1" x14ac:dyDescent="0.25">
      <c r="G2358" s="199"/>
      <c r="I2358" s="199"/>
      <c r="J2358" s="199"/>
      <c r="N2358" s="199"/>
    </row>
    <row r="2359" spans="7:14" s="195" customFormat="1" x14ac:dyDescent="0.25">
      <c r="G2359" s="199"/>
      <c r="I2359" s="199"/>
      <c r="J2359" s="199"/>
      <c r="N2359" s="199"/>
    </row>
    <row r="2360" spans="7:14" s="195" customFormat="1" x14ac:dyDescent="0.25">
      <c r="G2360" s="199"/>
      <c r="I2360" s="199"/>
      <c r="J2360" s="199"/>
      <c r="N2360" s="199"/>
    </row>
    <row r="2361" spans="7:14" s="195" customFormat="1" x14ac:dyDescent="0.25">
      <c r="G2361" s="199"/>
      <c r="I2361" s="199"/>
      <c r="J2361" s="199"/>
      <c r="N2361" s="199"/>
    </row>
    <row r="2362" spans="7:14" s="195" customFormat="1" x14ac:dyDescent="0.25">
      <c r="G2362" s="199"/>
      <c r="I2362" s="199"/>
      <c r="J2362" s="199"/>
      <c r="N2362" s="199"/>
    </row>
    <row r="2363" spans="7:14" s="195" customFormat="1" x14ac:dyDescent="0.25">
      <c r="G2363" s="199"/>
      <c r="I2363" s="199"/>
      <c r="J2363" s="199"/>
      <c r="N2363" s="199"/>
    </row>
    <row r="2364" spans="7:14" s="195" customFormat="1" x14ac:dyDescent="0.25">
      <c r="G2364" s="199"/>
      <c r="I2364" s="199"/>
      <c r="J2364" s="199"/>
      <c r="N2364" s="199"/>
    </row>
    <row r="2365" spans="7:14" s="195" customFormat="1" x14ac:dyDescent="0.25">
      <c r="G2365" s="199"/>
      <c r="I2365" s="199"/>
      <c r="J2365" s="199"/>
      <c r="N2365" s="199"/>
    </row>
    <row r="2366" spans="7:14" s="195" customFormat="1" x14ac:dyDescent="0.25">
      <c r="G2366" s="199"/>
      <c r="I2366" s="199"/>
      <c r="J2366" s="199"/>
      <c r="N2366" s="199"/>
    </row>
    <row r="2367" spans="7:14" s="195" customFormat="1" x14ac:dyDescent="0.25">
      <c r="G2367" s="199"/>
      <c r="I2367" s="199"/>
      <c r="J2367" s="199"/>
      <c r="N2367" s="199"/>
    </row>
    <row r="2368" spans="7:14" s="195" customFormat="1" x14ac:dyDescent="0.25">
      <c r="G2368" s="199"/>
      <c r="I2368" s="199"/>
      <c r="J2368" s="199"/>
      <c r="N2368" s="199"/>
    </row>
    <row r="2369" spans="7:14" s="195" customFormat="1" x14ac:dyDescent="0.25">
      <c r="G2369" s="199"/>
      <c r="I2369" s="199"/>
      <c r="J2369" s="199"/>
      <c r="N2369" s="199"/>
    </row>
    <row r="2370" spans="7:14" s="195" customFormat="1" x14ac:dyDescent="0.25">
      <c r="G2370" s="199"/>
      <c r="I2370" s="199"/>
      <c r="J2370" s="199"/>
      <c r="N2370" s="199"/>
    </row>
    <row r="2371" spans="7:14" s="195" customFormat="1" x14ac:dyDescent="0.25">
      <c r="G2371" s="199"/>
      <c r="I2371" s="199"/>
      <c r="J2371" s="199"/>
      <c r="N2371" s="199"/>
    </row>
    <row r="2372" spans="7:14" s="195" customFormat="1" x14ac:dyDescent="0.25">
      <c r="G2372" s="199"/>
      <c r="I2372" s="199"/>
      <c r="J2372" s="199"/>
      <c r="N2372" s="199"/>
    </row>
    <row r="2373" spans="7:14" s="195" customFormat="1" x14ac:dyDescent="0.25">
      <c r="G2373" s="199"/>
      <c r="I2373" s="199"/>
      <c r="J2373" s="199"/>
      <c r="N2373" s="199"/>
    </row>
    <row r="2374" spans="7:14" s="195" customFormat="1" x14ac:dyDescent="0.25">
      <c r="G2374" s="199"/>
      <c r="I2374" s="199"/>
      <c r="J2374" s="199"/>
      <c r="N2374" s="199"/>
    </row>
    <row r="2375" spans="7:14" s="195" customFormat="1" x14ac:dyDescent="0.25">
      <c r="G2375" s="199"/>
      <c r="I2375" s="199"/>
      <c r="J2375" s="199"/>
      <c r="N2375" s="199"/>
    </row>
    <row r="2376" spans="7:14" s="195" customFormat="1" x14ac:dyDescent="0.25">
      <c r="G2376" s="199"/>
      <c r="I2376" s="199"/>
      <c r="J2376" s="199"/>
      <c r="N2376" s="199"/>
    </row>
    <row r="2377" spans="7:14" s="195" customFormat="1" x14ac:dyDescent="0.25">
      <c r="G2377" s="199"/>
      <c r="I2377" s="199"/>
      <c r="J2377" s="199"/>
      <c r="N2377" s="199"/>
    </row>
    <row r="2378" spans="7:14" s="195" customFormat="1" x14ac:dyDescent="0.25">
      <c r="G2378" s="199"/>
      <c r="I2378" s="199"/>
      <c r="J2378" s="199"/>
      <c r="N2378" s="199"/>
    </row>
    <row r="2379" spans="7:14" s="195" customFormat="1" x14ac:dyDescent="0.25">
      <c r="G2379" s="199"/>
      <c r="I2379" s="199"/>
      <c r="J2379" s="199"/>
      <c r="N2379" s="199"/>
    </row>
    <row r="2380" spans="7:14" s="195" customFormat="1" x14ac:dyDescent="0.25">
      <c r="G2380" s="199"/>
      <c r="I2380" s="199"/>
      <c r="J2380" s="199"/>
      <c r="N2380" s="199"/>
    </row>
    <row r="2381" spans="7:14" s="195" customFormat="1" x14ac:dyDescent="0.25">
      <c r="G2381" s="199"/>
      <c r="I2381" s="199"/>
      <c r="J2381" s="199"/>
      <c r="N2381" s="199"/>
    </row>
    <row r="2382" spans="7:14" s="195" customFormat="1" x14ac:dyDescent="0.25">
      <c r="G2382" s="199"/>
      <c r="I2382" s="199"/>
      <c r="J2382" s="199"/>
      <c r="N2382" s="199"/>
    </row>
    <row r="2383" spans="7:14" s="195" customFormat="1" x14ac:dyDescent="0.25">
      <c r="G2383" s="199"/>
      <c r="I2383" s="199"/>
      <c r="J2383" s="199"/>
      <c r="N2383" s="199"/>
    </row>
    <row r="2384" spans="7:14" s="195" customFormat="1" x14ac:dyDescent="0.25">
      <c r="G2384" s="199"/>
      <c r="I2384" s="199"/>
      <c r="J2384" s="199"/>
      <c r="N2384" s="199"/>
    </row>
    <row r="2385" spans="7:14" s="195" customFormat="1" x14ac:dyDescent="0.25">
      <c r="G2385" s="199"/>
      <c r="I2385" s="199"/>
      <c r="J2385" s="199"/>
      <c r="N2385" s="199"/>
    </row>
    <row r="2386" spans="7:14" s="195" customFormat="1" x14ac:dyDescent="0.25">
      <c r="G2386" s="199"/>
      <c r="I2386" s="199"/>
      <c r="J2386" s="199"/>
      <c r="N2386" s="199"/>
    </row>
    <row r="2387" spans="7:14" s="195" customFormat="1" x14ac:dyDescent="0.25">
      <c r="G2387" s="199"/>
      <c r="I2387" s="199"/>
      <c r="J2387" s="199"/>
      <c r="N2387" s="199"/>
    </row>
    <row r="2388" spans="7:14" s="195" customFormat="1" x14ac:dyDescent="0.25">
      <c r="G2388" s="199"/>
      <c r="I2388" s="199"/>
      <c r="J2388" s="199"/>
      <c r="N2388" s="199"/>
    </row>
    <row r="2389" spans="7:14" s="195" customFormat="1" x14ac:dyDescent="0.25">
      <c r="G2389" s="199"/>
      <c r="I2389" s="199"/>
      <c r="J2389" s="199"/>
      <c r="N2389" s="199"/>
    </row>
    <row r="2390" spans="7:14" s="195" customFormat="1" x14ac:dyDescent="0.25">
      <c r="G2390" s="199"/>
      <c r="I2390" s="199"/>
      <c r="J2390" s="199"/>
      <c r="N2390" s="199"/>
    </row>
    <row r="2391" spans="7:14" s="195" customFormat="1" x14ac:dyDescent="0.25">
      <c r="G2391" s="199"/>
      <c r="I2391" s="199"/>
      <c r="J2391" s="199"/>
      <c r="N2391" s="199"/>
    </row>
    <row r="2392" spans="7:14" s="195" customFormat="1" x14ac:dyDescent="0.25">
      <c r="G2392" s="199"/>
      <c r="I2392" s="199"/>
      <c r="J2392" s="199"/>
      <c r="N2392" s="199"/>
    </row>
    <row r="2393" spans="7:14" s="195" customFormat="1" x14ac:dyDescent="0.25">
      <c r="G2393" s="199"/>
      <c r="I2393" s="199"/>
      <c r="J2393" s="199"/>
      <c r="N2393" s="199"/>
    </row>
    <row r="2394" spans="7:14" s="195" customFormat="1" x14ac:dyDescent="0.25">
      <c r="G2394" s="199"/>
      <c r="I2394" s="199"/>
      <c r="J2394" s="199"/>
      <c r="N2394" s="199"/>
    </row>
    <row r="2395" spans="7:14" s="195" customFormat="1" x14ac:dyDescent="0.25">
      <c r="G2395" s="199"/>
      <c r="I2395" s="199"/>
      <c r="J2395" s="199"/>
      <c r="N2395" s="199"/>
    </row>
    <row r="2396" spans="7:14" s="195" customFormat="1" x14ac:dyDescent="0.25">
      <c r="G2396" s="199"/>
      <c r="I2396" s="199"/>
      <c r="J2396" s="199"/>
      <c r="N2396" s="199"/>
    </row>
    <row r="2397" spans="7:14" s="195" customFormat="1" x14ac:dyDescent="0.25">
      <c r="G2397" s="199"/>
      <c r="I2397" s="199"/>
      <c r="J2397" s="199"/>
      <c r="N2397" s="199"/>
    </row>
    <row r="2398" spans="7:14" s="195" customFormat="1" x14ac:dyDescent="0.25">
      <c r="G2398" s="199"/>
      <c r="I2398" s="199"/>
      <c r="J2398" s="199"/>
      <c r="N2398" s="199"/>
    </row>
    <row r="2399" spans="7:14" s="195" customFormat="1" x14ac:dyDescent="0.25">
      <c r="G2399" s="199"/>
      <c r="I2399" s="199"/>
      <c r="J2399" s="199"/>
      <c r="N2399" s="199"/>
    </row>
    <row r="2400" spans="7:14" s="195" customFormat="1" x14ac:dyDescent="0.25">
      <c r="G2400" s="199"/>
      <c r="I2400" s="199"/>
      <c r="J2400" s="199"/>
      <c r="N2400" s="199"/>
    </row>
    <row r="2401" spans="7:14" s="195" customFormat="1" x14ac:dyDescent="0.25">
      <c r="G2401" s="199"/>
      <c r="I2401" s="199"/>
      <c r="J2401" s="199"/>
      <c r="N2401" s="199"/>
    </row>
    <row r="2402" spans="7:14" s="195" customFormat="1" x14ac:dyDescent="0.25">
      <c r="G2402" s="199"/>
      <c r="I2402" s="199"/>
      <c r="J2402" s="199"/>
      <c r="N2402" s="199"/>
    </row>
    <row r="2403" spans="7:14" s="195" customFormat="1" x14ac:dyDescent="0.25">
      <c r="G2403" s="199"/>
      <c r="I2403" s="199"/>
      <c r="J2403" s="199"/>
      <c r="N2403" s="199"/>
    </row>
    <row r="2404" spans="7:14" s="195" customFormat="1" x14ac:dyDescent="0.25">
      <c r="G2404" s="199"/>
      <c r="I2404" s="199"/>
      <c r="J2404" s="199"/>
      <c r="N2404" s="199"/>
    </row>
    <row r="2405" spans="7:14" s="195" customFormat="1" x14ac:dyDescent="0.25">
      <c r="G2405" s="199"/>
      <c r="I2405" s="199"/>
      <c r="J2405" s="199"/>
      <c r="N2405" s="199"/>
    </row>
    <row r="2406" spans="7:14" s="195" customFormat="1" x14ac:dyDescent="0.25">
      <c r="G2406" s="199"/>
      <c r="I2406" s="199"/>
      <c r="J2406" s="199"/>
      <c r="N2406" s="199"/>
    </row>
    <row r="2407" spans="7:14" s="195" customFormat="1" x14ac:dyDescent="0.25">
      <c r="G2407" s="199"/>
      <c r="I2407" s="199"/>
      <c r="J2407" s="199"/>
      <c r="N2407" s="199"/>
    </row>
    <row r="2408" spans="7:14" s="195" customFormat="1" x14ac:dyDescent="0.25">
      <c r="G2408" s="199"/>
      <c r="I2408" s="199"/>
      <c r="J2408" s="199"/>
      <c r="N2408" s="199"/>
    </row>
    <row r="2409" spans="7:14" s="195" customFormat="1" x14ac:dyDescent="0.25">
      <c r="G2409" s="199"/>
      <c r="I2409" s="199"/>
      <c r="J2409" s="199"/>
      <c r="N2409" s="199"/>
    </row>
    <row r="2410" spans="7:14" s="195" customFormat="1" x14ac:dyDescent="0.25">
      <c r="G2410" s="199"/>
      <c r="I2410" s="199"/>
      <c r="J2410" s="199"/>
      <c r="N2410" s="199"/>
    </row>
    <row r="2411" spans="7:14" s="195" customFormat="1" x14ac:dyDescent="0.25">
      <c r="G2411" s="199"/>
      <c r="I2411" s="199"/>
      <c r="J2411" s="199"/>
      <c r="N2411" s="199"/>
    </row>
    <row r="2412" spans="7:14" s="195" customFormat="1" x14ac:dyDescent="0.25">
      <c r="G2412" s="199"/>
      <c r="I2412" s="199"/>
      <c r="J2412" s="199"/>
      <c r="N2412" s="199"/>
    </row>
    <row r="2413" spans="7:14" s="195" customFormat="1" x14ac:dyDescent="0.25">
      <c r="G2413" s="199"/>
      <c r="I2413" s="199"/>
      <c r="J2413" s="199"/>
      <c r="N2413" s="199"/>
    </row>
    <row r="2414" spans="7:14" s="195" customFormat="1" x14ac:dyDescent="0.25">
      <c r="G2414" s="199"/>
      <c r="I2414" s="199"/>
      <c r="J2414" s="199"/>
      <c r="N2414" s="199"/>
    </row>
    <row r="2415" spans="7:14" s="195" customFormat="1" x14ac:dyDescent="0.25">
      <c r="G2415" s="199"/>
      <c r="I2415" s="199"/>
      <c r="J2415" s="199"/>
      <c r="N2415" s="199"/>
    </row>
    <row r="2416" spans="7:14" s="195" customFormat="1" x14ac:dyDescent="0.25">
      <c r="G2416" s="199"/>
      <c r="I2416" s="199"/>
      <c r="J2416" s="199"/>
      <c r="N2416" s="199"/>
    </row>
    <row r="2417" spans="7:14" s="195" customFormat="1" x14ac:dyDescent="0.25">
      <c r="G2417" s="199"/>
      <c r="I2417" s="199"/>
      <c r="J2417" s="199"/>
      <c r="N2417" s="199"/>
    </row>
    <row r="2418" spans="7:14" s="195" customFormat="1" x14ac:dyDescent="0.25">
      <c r="G2418" s="199"/>
      <c r="I2418" s="199"/>
      <c r="J2418" s="199"/>
      <c r="N2418" s="199"/>
    </row>
    <row r="2419" spans="7:14" s="195" customFormat="1" x14ac:dyDescent="0.25">
      <c r="G2419" s="199"/>
      <c r="I2419" s="199"/>
      <c r="J2419" s="199"/>
      <c r="N2419" s="199"/>
    </row>
    <row r="2420" spans="7:14" s="195" customFormat="1" x14ac:dyDescent="0.25">
      <c r="G2420" s="199"/>
      <c r="I2420" s="199"/>
      <c r="J2420" s="199"/>
      <c r="N2420" s="199"/>
    </row>
    <row r="2421" spans="7:14" s="195" customFormat="1" x14ac:dyDescent="0.25">
      <c r="G2421" s="199"/>
      <c r="I2421" s="199"/>
      <c r="J2421" s="199"/>
      <c r="N2421" s="199"/>
    </row>
    <row r="2422" spans="7:14" s="195" customFormat="1" x14ac:dyDescent="0.25">
      <c r="G2422" s="199"/>
      <c r="I2422" s="199"/>
      <c r="J2422" s="199"/>
      <c r="N2422" s="199"/>
    </row>
    <row r="2423" spans="7:14" s="195" customFormat="1" x14ac:dyDescent="0.25">
      <c r="G2423" s="199"/>
      <c r="I2423" s="199"/>
      <c r="J2423" s="199"/>
      <c r="N2423" s="199"/>
    </row>
    <row r="2424" spans="7:14" s="195" customFormat="1" x14ac:dyDescent="0.25">
      <c r="G2424" s="199"/>
      <c r="I2424" s="199"/>
      <c r="J2424" s="199"/>
      <c r="N2424" s="199"/>
    </row>
    <row r="2425" spans="7:14" s="195" customFormat="1" x14ac:dyDescent="0.25">
      <c r="G2425" s="199"/>
      <c r="I2425" s="199"/>
      <c r="J2425" s="199"/>
      <c r="N2425" s="199"/>
    </row>
    <row r="2426" spans="7:14" s="195" customFormat="1" x14ac:dyDescent="0.25">
      <c r="G2426" s="199"/>
      <c r="I2426" s="199"/>
      <c r="J2426" s="199"/>
      <c r="N2426" s="199"/>
    </row>
    <row r="2427" spans="7:14" s="195" customFormat="1" x14ac:dyDescent="0.25">
      <c r="G2427" s="199"/>
      <c r="I2427" s="199"/>
      <c r="J2427" s="199"/>
      <c r="N2427" s="199"/>
    </row>
    <row r="2428" spans="7:14" s="195" customFormat="1" x14ac:dyDescent="0.25">
      <c r="G2428" s="199"/>
      <c r="I2428" s="199"/>
      <c r="J2428" s="199"/>
      <c r="N2428" s="199"/>
    </row>
    <row r="2429" spans="7:14" s="195" customFormat="1" x14ac:dyDescent="0.25">
      <c r="G2429" s="199"/>
      <c r="I2429" s="199"/>
      <c r="J2429" s="199"/>
      <c r="N2429" s="199"/>
    </row>
    <row r="2430" spans="7:14" s="195" customFormat="1" x14ac:dyDescent="0.25">
      <c r="G2430" s="199"/>
      <c r="I2430" s="199"/>
      <c r="J2430" s="199"/>
      <c r="N2430" s="199"/>
    </row>
    <row r="2431" spans="7:14" s="195" customFormat="1" x14ac:dyDescent="0.25">
      <c r="G2431" s="199"/>
      <c r="I2431" s="199"/>
      <c r="J2431" s="199"/>
      <c r="N2431" s="199"/>
    </row>
    <row r="2432" spans="7:14" s="195" customFormat="1" x14ac:dyDescent="0.25">
      <c r="G2432" s="199"/>
      <c r="I2432" s="199"/>
      <c r="J2432" s="199"/>
      <c r="N2432" s="199"/>
    </row>
    <row r="2433" spans="7:14" s="195" customFormat="1" x14ac:dyDescent="0.25">
      <c r="G2433" s="199"/>
      <c r="I2433" s="199"/>
      <c r="J2433" s="199"/>
      <c r="N2433" s="199"/>
    </row>
    <row r="2434" spans="7:14" s="195" customFormat="1" x14ac:dyDescent="0.25">
      <c r="G2434" s="199"/>
      <c r="I2434" s="199"/>
      <c r="J2434" s="199"/>
      <c r="N2434" s="199"/>
    </row>
    <row r="2435" spans="7:14" s="195" customFormat="1" x14ac:dyDescent="0.25">
      <c r="G2435" s="199"/>
      <c r="I2435" s="199"/>
      <c r="J2435" s="199"/>
      <c r="N2435" s="199"/>
    </row>
    <row r="2436" spans="7:14" s="195" customFormat="1" x14ac:dyDescent="0.25">
      <c r="G2436" s="199"/>
      <c r="I2436" s="199"/>
      <c r="J2436" s="199"/>
      <c r="N2436" s="199"/>
    </row>
    <row r="2437" spans="7:14" s="195" customFormat="1" x14ac:dyDescent="0.25">
      <c r="G2437" s="199"/>
      <c r="I2437" s="199"/>
      <c r="J2437" s="199"/>
      <c r="N2437" s="199"/>
    </row>
    <row r="2438" spans="7:14" s="195" customFormat="1" x14ac:dyDescent="0.25">
      <c r="G2438" s="199"/>
      <c r="I2438" s="199"/>
      <c r="J2438" s="199"/>
      <c r="N2438" s="199"/>
    </row>
    <row r="2439" spans="7:14" s="195" customFormat="1" x14ac:dyDescent="0.25">
      <c r="G2439" s="199"/>
      <c r="I2439" s="199"/>
      <c r="J2439" s="199"/>
      <c r="N2439" s="199"/>
    </row>
    <row r="2440" spans="7:14" s="195" customFormat="1" x14ac:dyDescent="0.25">
      <c r="G2440" s="199"/>
      <c r="I2440" s="199"/>
      <c r="J2440" s="199"/>
      <c r="N2440" s="199"/>
    </row>
    <row r="2441" spans="7:14" s="195" customFormat="1" x14ac:dyDescent="0.25">
      <c r="G2441" s="199"/>
      <c r="I2441" s="199"/>
      <c r="J2441" s="199"/>
      <c r="N2441" s="199"/>
    </row>
    <row r="2442" spans="7:14" s="195" customFormat="1" x14ac:dyDescent="0.25">
      <c r="G2442" s="199"/>
      <c r="I2442" s="199"/>
      <c r="J2442" s="199"/>
      <c r="N2442" s="199"/>
    </row>
    <row r="2443" spans="7:14" s="195" customFormat="1" x14ac:dyDescent="0.25">
      <c r="G2443" s="199"/>
      <c r="I2443" s="199"/>
      <c r="J2443" s="199"/>
      <c r="N2443" s="199"/>
    </row>
    <row r="2444" spans="7:14" s="195" customFormat="1" x14ac:dyDescent="0.25">
      <c r="G2444" s="199"/>
      <c r="I2444" s="199"/>
      <c r="J2444" s="199"/>
      <c r="N2444" s="199"/>
    </row>
    <row r="2445" spans="7:14" s="195" customFormat="1" x14ac:dyDescent="0.25">
      <c r="G2445" s="199"/>
      <c r="I2445" s="199"/>
      <c r="J2445" s="199"/>
      <c r="N2445" s="199"/>
    </row>
    <row r="2446" spans="7:14" s="195" customFormat="1" x14ac:dyDescent="0.25">
      <c r="G2446" s="199"/>
      <c r="I2446" s="199"/>
      <c r="J2446" s="199"/>
      <c r="N2446" s="199"/>
    </row>
    <row r="2447" spans="7:14" s="195" customFormat="1" x14ac:dyDescent="0.25">
      <c r="G2447" s="199"/>
      <c r="I2447" s="199"/>
      <c r="J2447" s="199"/>
      <c r="N2447" s="199"/>
    </row>
    <row r="2448" spans="7:14" s="195" customFormat="1" x14ac:dyDescent="0.25">
      <c r="G2448" s="199"/>
      <c r="I2448" s="199"/>
      <c r="J2448" s="199"/>
      <c r="N2448" s="199"/>
    </row>
    <row r="2449" spans="7:14" s="195" customFormat="1" x14ac:dyDescent="0.25">
      <c r="G2449" s="199"/>
      <c r="I2449" s="199"/>
      <c r="J2449" s="199"/>
      <c r="N2449" s="199"/>
    </row>
    <row r="2450" spans="7:14" s="195" customFormat="1" x14ac:dyDescent="0.25">
      <c r="G2450" s="199"/>
      <c r="I2450" s="199"/>
      <c r="J2450" s="199"/>
      <c r="N2450" s="199"/>
    </row>
    <row r="2451" spans="7:14" s="195" customFormat="1" x14ac:dyDescent="0.25">
      <c r="G2451" s="199"/>
      <c r="I2451" s="199"/>
      <c r="J2451" s="199"/>
      <c r="N2451" s="199"/>
    </row>
    <row r="2452" spans="7:14" s="195" customFormat="1" x14ac:dyDescent="0.25">
      <c r="G2452" s="199"/>
      <c r="I2452" s="199"/>
      <c r="J2452" s="199"/>
      <c r="N2452" s="199"/>
    </row>
    <row r="2453" spans="7:14" s="195" customFormat="1" x14ac:dyDescent="0.25">
      <c r="G2453" s="199"/>
      <c r="I2453" s="199"/>
      <c r="J2453" s="199"/>
      <c r="N2453" s="199"/>
    </row>
    <row r="2454" spans="7:14" s="195" customFormat="1" x14ac:dyDescent="0.25">
      <c r="G2454" s="199"/>
      <c r="I2454" s="199"/>
      <c r="J2454" s="199"/>
      <c r="N2454" s="199"/>
    </row>
    <row r="2455" spans="7:14" s="195" customFormat="1" x14ac:dyDescent="0.25">
      <c r="G2455" s="199"/>
      <c r="I2455" s="199"/>
      <c r="J2455" s="199"/>
      <c r="N2455" s="199"/>
    </row>
    <row r="2456" spans="7:14" s="195" customFormat="1" x14ac:dyDescent="0.25">
      <c r="G2456" s="199"/>
      <c r="I2456" s="199"/>
      <c r="J2456" s="199"/>
      <c r="N2456" s="199"/>
    </row>
    <row r="2457" spans="7:14" s="195" customFormat="1" x14ac:dyDescent="0.25">
      <c r="G2457" s="199"/>
      <c r="I2457" s="199"/>
      <c r="J2457" s="199"/>
      <c r="N2457" s="199"/>
    </row>
    <row r="2458" spans="7:14" s="195" customFormat="1" x14ac:dyDescent="0.25">
      <c r="G2458" s="199"/>
      <c r="I2458" s="199"/>
      <c r="J2458" s="199"/>
      <c r="N2458" s="199"/>
    </row>
    <row r="2459" spans="7:14" s="195" customFormat="1" x14ac:dyDescent="0.25">
      <c r="G2459" s="199"/>
      <c r="I2459" s="199"/>
      <c r="J2459" s="199"/>
      <c r="N2459" s="199"/>
    </row>
    <row r="2460" spans="7:14" s="195" customFormat="1" x14ac:dyDescent="0.25">
      <c r="G2460" s="199"/>
      <c r="I2460" s="199"/>
      <c r="J2460" s="199"/>
      <c r="N2460" s="199"/>
    </row>
    <row r="2461" spans="7:14" s="195" customFormat="1" x14ac:dyDescent="0.25">
      <c r="G2461" s="199"/>
      <c r="I2461" s="199"/>
      <c r="J2461" s="199"/>
      <c r="N2461" s="199"/>
    </row>
    <row r="2462" spans="7:14" s="195" customFormat="1" x14ac:dyDescent="0.25">
      <c r="G2462" s="199"/>
      <c r="I2462" s="199"/>
      <c r="J2462" s="199"/>
      <c r="N2462" s="199"/>
    </row>
    <row r="2463" spans="7:14" s="195" customFormat="1" x14ac:dyDescent="0.25">
      <c r="G2463" s="199"/>
      <c r="I2463" s="199"/>
      <c r="J2463" s="199"/>
      <c r="N2463" s="199"/>
    </row>
    <row r="2464" spans="7:14" s="195" customFormat="1" x14ac:dyDescent="0.25">
      <c r="G2464" s="199"/>
      <c r="I2464" s="199"/>
      <c r="J2464" s="199"/>
      <c r="N2464" s="199"/>
    </row>
    <row r="2465" spans="7:14" s="195" customFormat="1" x14ac:dyDescent="0.25">
      <c r="G2465" s="199"/>
      <c r="I2465" s="199"/>
      <c r="J2465" s="199"/>
      <c r="N2465" s="199"/>
    </row>
    <row r="2466" spans="7:14" s="195" customFormat="1" x14ac:dyDescent="0.25">
      <c r="G2466" s="199"/>
      <c r="I2466" s="199"/>
      <c r="J2466" s="199"/>
      <c r="N2466" s="199"/>
    </row>
    <row r="2467" spans="7:14" s="195" customFormat="1" x14ac:dyDescent="0.25">
      <c r="G2467" s="199"/>
      <c r="I2467" s="199"/>
      <c r="J2467" s="199"/>
      <c r="N2467" s="199"/>
    </row>
    <row r="2468" spans="7:14" s="195" customFormat="1" x14ac:dyDescent="0.25">
      <c r="G2468" s="199"/>
      <c r="I2468" s="199"/>
      <c r="J2468" s="199"/>
      <c r="N2468" s="199"/>
    </row>
    <row r="2469" spans="7:14" s="195" customFormat="1" x14ac:dyDescent="0.25">
      <c r="G2469" s="199"/>
      <c r="I2469" s="199"/>
      <c r="J2469" s="199"/>
      <c r="N2469" s="199"/>
    </row>
    <row r="2470" spans="7:14" s="195" customFormat="1" x14ac:dyDescent="0.25">
      <c r="G2470" s="199"/>
      <c r="I2470" s="199"/>
      <c r="J2470" s="199"/>
      <c r="N2470" s="199"/>
    </row>
    <row r="2471" spans="7:14" s="195" customFormat="1" x14ac:dyDescent="0.25">
      <c r="G2471" s="199"/>
      <c r="I2471" s="199"/>
      <c r="J2471" s="199"/>
      <c r="N2471" s="199"/>
    </row>
    <row r="2472" spans="7:14" s="195" customFormat="1" x14ac:dyDescent="0.25">
      <c r="G2472" s="199"/>
      <c r="I2472" s="199"/>
      <c r="J2472" s="199"/>
      <c r="N2472" s="199"/>
    </row>
    <row r="2473" spans="7:14" s="195" customFormat="1" x14ac:dyDescent="0.25">
      <c r="G2473" s="199"/>
      <c r="I2473" s="199"/>
      <c r="J2473" s="199"/>
      <c r="N2473" s="199"/>
    </row>
    <row r="2474" spans="7:14" s="195" customFormat="1" x14ac:dyDescent="0.25">
      <c r="G2474" s="199"/>
      <c r="I2474" s="199"/>
      <c r="J2474" s="199"/>
      <c r="N2474" s="199"/>
    </row>
    <row r="2475" spans="7:14" s="195" customFormat="1" x14ac:dyDescent="0.25">
      <c r="G2475" s="199"/>
      <c r="I2475" s="199"/>
      <c r="J2475" s="199"/>
      <c r="N2475" s="199"/>
    </row>
    <row r="2476" spans="7:14" s="195" customFormat="1" x14ac:dyDescent="0.25">
      <c r="G2476" s="199"/>
      <c r="I2476" s="199"/>
      <c r="J2476" s="199"/>
      <c r="N2476" s="199"/>
    </row>
    <row r="2477" spans="7:14" s="195" customFormat="1" x14ac:dyDescent="0.25">
      <c r="G2477" s="199"/>
      <c r="I2477" s="199"/>
      <c r="J2477" s="199"/>
      <c r="N2477" s="199"/>
    </row>
    <row r="2478" spans="7:14" s="195" customFormat="1" x14ac:dyDescent="0.25">
      <c r="G2478" s="199"/>
      <c r="I2478" s="199"/>
      <c r="J2478" s="199"/>
      <c r="N2478" s="199"/>
    </row>
    <row r="2479" spans="7:14" s="195" customFormat="1" x14ac:dyDescent="0.25">
      <c r="G2479" s="199"/>
      <c r="I2479" s="199"/>
      <c r="J2479" s="199"/>
      <c r="N2479" s="199"/>
    </row>
    <row r="2480" spans="7:14" s="195" customFormat="1" x14ac:dyDescent="0.25">
      <c r="G2480" s="199"/>
      <c r="I2480" s="199"/>
      <c r="J2480" s="199"/>
      <c r="N2480" s="199"/>
    </row>
    <row r="2481" spans="7:14" s="195" customFormat="1" x14ac:dyDescent="0.25">
      <c r="G2481" s="199"/>
      <c r="I2481" s="199"/>
      <c r="J2481" s="199"/>
      <c r="N2481" s="199"/>
    </row>
    <row r="2482" spans="7:14" s="195" customFormat="1" x14ac:dyDescent="0.25">
      <c r="G2482" s="199"/>
      <c r="I2482" s="199"/>
      <c r="J2482" s="199"/>
      <c r="N2482" s="199"/>
    </row>
    <row r="2483" spans="7:14" s="195" customFormat="1" x14ac:dyDescent="0.25">
      <c r="G2483" s="199"/>
      <c r="I2483" s="199"/>
      <c r="J2483" s="199"/>
      <c r="N2483" s="199"/>
    </row>
    <row r="2484" spans="7:14" s="195" customFormat="1" x14ac:dyDescent="0.25">
      <c r="G2484" s="199"/>
      <c r="I2484" s="199"/>
      <c r="J2484" s="199"/>
      <c r="N2484" s="199"/>
    </row>
    <row r="2485" spans="7:14" s="195" customFormat="1" x14ac:dyDescent="0.25">
      <c r="G2485" s="199"/>
      <c r="I2485" s="199"/>
      <c r="J2485" s="199"/>
      <c r="N2485" s="199"/>
    </row>
    <row r="2486" spans="7:14" s="195" customFormat="1" x14ac:dyDescent="0.25">
      <c r="G2486" s="199"/>
      <c r="I2486" s="199"/>
      <c r="J2486" s="199"/>
      <c r="N2486" s="199"/>
    </row>
    <row r="2487" spans="7:14" s="195" customFormat="1" x14ac:dyDescent="0.25">
      <c r="G2487" s="199"/>
      <c r="I2487" s="199"/>
      <c r="J2487" s="199"/>
      <c r="N2487" s="199"/>
    </row>
    <row r="2488" spans="7:14" s="195" customFormat="1" x14ac:dyDescent="0.25">
      <c r="G2488" s="199"/>
      <c r="I2488" s="199"/>
      <c r="J2488" s="199"/>
      <c r="N2488" s="199"/>
    </row>
    <row r="2489" spans="7:14" s="195" customFormat="1" x14ac:dyDescent="0.25">
      <c r="G2489" s="199"/>
      <c r="I2489" s="199"/>
      <c r="J2489" s="199"/>
      <c r="N2489" s="199"/>
    </row>
    <row r="2490" spans="7:14" s="195" customFormat="1" x14ac:dyDescent="0.25">
      <c r="G2490" s="199"/>
      <c r="I2490" s="199"/>
      <c r="J2490" s="199"/>
      <c r="N2490" s="199"/>
    </row>
    <row r="2491" spans="7:14" s="195" customFormat="1" x14ac:dyDescent="0.25">
      <c r="G2491" s="199"/>
      <c r="I2491" s="199"/>
      <c r="J2491" s="199"/>
      <c r="N2491" s="199"/>
    </row>
    <row r="2492" spans="7:14" s="195" customFormat="1" x14ac:dyDescent="0.25">
      <c r="G2492" s="199"/>
      <c r="I2492" s="199"/>
      <c r="J2492" s="199"/>
      <c r="N2492" s="199"/>
    </row>
    <row r="2493" spans="7:14" s="195" customFormat="1" x14ac:dyDescent="0.25">
      <c r="G2493" s="199"/>
      <c r="I2493" s="199"/>
      <c r="J2493" s="199"/>
      <c r="N2493" s="199"/>
    </row>
    <row r="2494" spans="7:14" s="195" customFormat="1" x14ac:dyDescent="0.25">
      <c r="G2494" s="199"/>
      <c r="I2494" s="199"/>
      <c r="J2494" s="199"/>
      <c r="N2494" s="199"/>
    </row>
    <row r="2495" spans="7:14" s="195" customFormat="1" x14ac:dyDescent="0.25">
      <c r="G2495" s="199"/>
      <c r="I2495" s="199"/>
      <c r="J2495" s="199"/>
      <c r="N2495" s="199"/>
    </row>
    <row r="2496" spans="7:14" s="195" customFormat="1" x14ac:dyDescent="0.25">
      <c r="G2496" s="199"/>
      <c r="I2496" s="199"/>
      <c r="J2496" s="199"/>
      <c r="N2496" s="199"/>
    </row>
    <row r="2497" spans="7:14" s="195" customFormat="1" x14ac:dyDescent="0.25">
      <c r="G2497" s="199"/>
      <c r="I2497" s="199"/>
      <c r="J2497" s="199"/>
      <c r="N2497" s="199"/>
    </row>
    <row r="2498" spans="7:14" s="195" customFormat="1" x14ac:dyDescent="0.25">
      <c r="G2498" s="199"/>
      <c r="I2498" s="199"/>
      <c r="J2498" s="199"/>
      <c r="N2498" s="199"/>
    </row>
    <row r="2499" spans="7:14" s="195" customFormat="1" x14ac:dyDescent="0.25">
      <c r="G2499" s="199"/>
      <c r="I2499" s="199"/>
      <c r="J2499" s="199"/>
      <c r="N2499" s="199"/>
    </row>
    <row r="2500" spans="7:14" s="195" customFormat="1" x14ac:dyDescent="0.25">
      <c r="G2500" s="199"/>
      <c r="I2500" s="199"/>
      <c r="J2500" s="199"/>
      <c r="N2500" s="199"/>
    </row>
    <row r="2501" spans="7:14" s="195" customFormat="1" x14ac:dyDescent="0.25">
      <c r="G2501" s="199"/>
      <c r="I2501" s="199"/>
      <c r="J2501" s="199"/>
      <c r="N2501" s="199"/>
    </row>
    <row r="2502" spans="7:14" s="195" customFormat="1" x14ac:dyDescent="0.25">
      <c r="G2502" s="199"/>
      <c r="I2502" s="199"/>
      <c r="J2502" s="199"/>
      <c r="N2502" s="199"/>
    </row>
    <row r="2503" spans="7:14" s="195" customFormat="1" x14ac:dyDescent="0.25">
      <c r="G2503" s="199"/>
      <c r="I2503" s="199"/>
      <c r="J2503" s="199"/>
      <c r="N2503" s="199"/>
    </row>
    <row r="2504" spans="7:14" s="195" customFormat="1" x14ac:dyDescent="0.25">
      <c r="G2504" s="199"/>
      <c r="I2504" s="199"/>
      <c r="J2504" s="199"/>
      <c r="N2504" s="199"/>
    </row>
    <row r="2505" spans="7:14" s="195" customFormat="1" x14ac:dyDescent="0.25">
      <c r="G2505" s="199"/>
      <c r="I2505" s="199"/>
      <c r="J2505" s="199"/>
      <c r="N2505" s="199"/>
    </row>
    <row r="2506" spans="7:14" s="195" customFormat="1" x14ac:dyDescent="0.25">
      <c r="G2506" s="199"/>
      <c r="I2506" s="199"/>
      <c r="J2506" s="199"/>
      <c r="N2506" s="199"/>
    </row>
    <row r="2507" spans="7:14" s="195" customFormat="1" x14ac:dyDescent="0.25">
      <c r="G2507" s="199"/>
      <c r="I2507" s="199"/>
      <c r="J2507" s="199"/>
      <c r="N2507" s="199"/>
    </row>
    <row r="2508" spans="7:14" s="195" customFormat="1" x14ac:dyDescent="0.25">
      <c r="G2508" s="199"/>
      <c r="I2508" s="199"/>
      <c r="J2508" s="199"/>
      <c r="N2508" s="199"/>
    </row>
    <row r="2509" spans="7:14" s="195" customFormat="1" x14ac:dyDescent="0.25">
      <c r="G2509" s="199"/>
      <c r="I2509" s="199"/>
      <c r="J2509" s="199"/>
      <c r="N2509" s="199"/>
    </row>
    <row r="2510" spans="7:14" s="195" customFormat="1" x14ac:dyDescent="0.25">
      <c r="G2510" s="199"/>
      <c r="I2510" s="199"/>
      <c r="J2510" s="199"/>
      <c r="N2510" s="199"/>
    </row>
    <row r="2511" spans="7:14" s="195" customFormat="1" x14ac:dyDescent="0.25">
      <c r="G2511" s="199"/>
      <c r="I2511" s="199"/>
      <c r="J2511" s="199"/>
      <c r="N2511" s="199"/>
    </row>
    <row r="2512" spans="7:14" s="195" customFormat="1" x14ac:dyDescent="0.25">
      <c r="G2512" s="199"/>
      <c r="I2512" s="199"/>
      <c r="J2512" s="199"/>
      <c r="N2512" s="199"/>
    </row>
    <row r="2513" spans="7:14" s="195" customFormat="1" x14ac:dyDescent="0.25">
      <c r="G2513" s="199"/>
      <c r="I2513" s="199"/>
      <c r="J2513" s="199"/>
      <c r="N2513" s="199"/>
    </row>
    <row r="2514" spans="7:14" s="195" customFormat="1" x14ac:dyDescent="0.25">
      <c r="G2514" s="199"/>
      <c r="I2514" s="199"/>
      <c r="J2514" s="199"/>
      <c r="N2514" s="199"/>
    </row>
    <row r="2515" spans="7:14" s="195" customFormat="1" x14ac:dyDescent="0.25">
      <c r="G2515" s="199"/>
      <c r="I2515" s="199"/>
      <c r="J2515" s="199"/>
      <c r="N2515" s="199"/>
    </row>
    <row r="2516" spans="7:14" s="195" customFormat="1" x14ac:dyDescent="0.25">
      <c r="G2516" s="199"/>
      <c r="I2516" s="199"/>
      <c r="J2516" s="199"/>
      <c r="N2516" s="199"/>
    </row>
    <row r="2517" spans="7:14" s="195" customFormat="1" x14ac:dyDescent="0.25">
      <c r="G2517" s="199"/>
      <c r="I2517" s="199"/>
      <c r="J2517" s="199"/>
      <c r="N2517" s="199"/>
    </row>
    <row r="2518" spans="7:14" s="195" customFormat="1" x14ac:dyDescent="0.25">
      <c r="G2518" s="199"/>
      <c r="I2518" s="199"/>
      <c r="J2518" s="199"/>
      <c r="N2518" s="199"/>
    </row>
    <row r="2519" spans="7:14" s="195" customFormat="1" x14ac:dyDescent="0.25">
      <c r="G2519" s="199"/>
      <c r="I2519" s="199"/>
      <c r="J2519" s="199"/>
      <c r="N2519" s="199"/>
    </row>
    <row r="2520" spans="7:14" s="195" customFormat="1" x14ac:dyDescent="0.25">
      <c r="G2520" s="199"/>
      <c r="I2520" s="199"/>
      <c r="J2520" s="199"/>
      <c r="N2520" s="199"/>
    </row>
    <row r="2521" spans="7:14" s="195" customFormat="1" x14ac:dyDescent="0.25">
      <c r="G2521" s="199"/>
      <c r="I2521" s="199"/>
      <c r="J2521" s="199"/>
      <c r="N2521" s="199"/>
    </row>
    <row r="2522" spans="7:14" s="195" customFormat="1" x14ac:dyDescent="0.25">
      <c r="G2522" s="199"/>
      <c r="I2522" s="199"/>
      <c r="J2522" s="199"/>
      <c r="N2522" s="199"/>
    </row>
    <row r="2523" spans="7:14" s="195" customFormat="1" x14ac:dyDescent="0.25">
      <c r="G2523" s="199"/>
      <c r="I2523" s="199"/>
      <c r="J2523" s="199"/>
      <c r="N2523" s="199"/>
    </row>
    <row r="2524" spans="7:14" s="195" customFormat="1" x14ac:dyDescent="0.25">
      <c r="G2524" s="199"/>
      <c r="I2524" s="199"/>
      <c r="J2524" s="199"/>
      <c r="N2524" s="199"/>
    </row>
    <row r="2525" spans="7:14" s="195" customFormat="1" x14ac:dyDescent="0.25">
      <c r="G2525" s="199"/>
      <c r="I2525" s="199"/>
      <c r="J2525" s="199"/>
      <c r="N2525" s="199"/>
    </row>
    <row r="2526" spans="7:14" s="195" customFormat="1" x14ac:dyDescent="0.25">
      <c r="G2526" s="199"/>
      <c r="I2526" s="199"/>
      <c r="J2526" s="199"/>
      <c r="N2526" s="199"/>
    </row>
    <row r="2527" spans="7:14" s="195" customFormat="1" x14ac:dyDescent="0.25">
      <c r="G2527" s="199"/>
      <c r="I2527" s="199"/>
      <c r="J2527" s="199"/>
      <c r="N2527" s="199"/>
    </row>
    <row r="2528" spans="7:14" s="195" customFormat="1" x14ac:dyDescent="0.25">
      <c r="G2528" s="199"/>
      <c r="I2528" s="199"/>
      <c r="J2528" s="199"/>
      <c r="N2528" s="199"/>
    </row>
    <row r="2529" spans="7:14" s="195" customFormat="1" x14ac:dyDescent="0.25">
      <c r="G2529" s="199"/>
      <c r="I2529" s="199"/>
      <c r="J2529" s="199"/>
      <c r="N2529" s="199"/>
    </row>
    <row r="2530" spans="7:14" s="195" customFormat="1" x14ac:dyDescent="0.25">
      <c r="G2530" s="199"/>
      <c r="I2530" s="199"/>
      <c r="J2530" s="199"/>
      <c r="N2530" s="199"/>
    </row>
    <row r="2531" spans="7:14" s="195" customFormat="1" x14ac:dyDescent="0.25">
      <c r="G2531" s="199"/>
      <c r="I2531" s="199"/>
      <c r="J2531" s="199"/>
      <c r="N2531" s="199"/>
    </row>
    <row r="2532" spans="7:14" s="195" customFormat="1" x14ac:dyDescent="0.25">
      <c r="G2532" s="199"/>
      <c r="I2532" s="199"/>
      <c r="J2532" s="199"/>
      <c r="N2532" s="199"/>
    </row>
    <row r="2533" spans="7:14" s="195" customFormat="1" x14ac:dyDescent="0.25">
      <c r="G2533" s="199"/>
      <c r="I2533" s="199"/>
      <c r="J2533" s="199"/>
      <c r="N2533" s="199"/>
    </row>
    <row r="2534" spans="7:14" s="195" customFormat="1" x14ac:dyDescent="0.25">
      <c r="G2534" s="199"/>
      <c r="I2534" s="199"/>
      <c r="J2534" s="199"/>
      <c r="N2534" s="199"/>
    </row>
    <row r="2535" spans="7:14" s="195" customFormat="1" x14ac:dyDescent="0.25">
      <c r="G2535" s="199"/>
      <c r="I2535" s="199"/>
      <c r="J2535" s="199"/>
      <c r="N2535" s="199"/>
    </row>
    <row r="2536" spans="7:14" s="195" customFormat="1" x14ac:dyDescent="0.25">
      <c r="G2536" s="199"/>
      <c r="I2536" s="199"/>
      <c r="J2536" s="199"/>
      <c r="N2536" s="199"/>
    </row>
    <row r="2537" spans="7:14" s="195" customFormat="1" x14ac:dyDescent="0.25">
      <c r="G2537" s="199"/>
      <c r="I2537" s="199"/>
      <c r="J2537" s="199"/>
      <c r="N2537" s="199"/>
    </row>
    <row r="2538" spans="7:14" s="195" customFormat="1" x14ac:dyDescent="0.25">
      <c r="G2538" s="199"/>
      <c r="I2538" s="199"/>
      <c r="J2538" s="199"/>
      <c r="N2538" s="199"/>
    </row>
    <row r="2539" spans="7:14" s="195" customFormat="1" x14ac:dyDescent="0.25">
      <c r="G2539" s="199"/>
      <c r="I2539" s="199"/>
      <c r="J2539" s="199"/>
      <c r="N2539" s="199"/>
    </row>
    <row r="2540" spans="7:14" s="195" customFormat="1" x14ac:dyDescent="0.25">
      <c r="G2540" s="199"/>
      <c r="I2540" s="199"/>
      <c r="J2540" s="199"/>
      <c r="N2540" s="199"/>
    </row>
    <row r="2541" spans="7:14" s="195" customFormat="1" x14ac:dyDescent="0.25">
      <c r="G2541" s="199"/>
      <c r="I2541" s="199"/>
      <c r="J2541" s="199"/>
      <c r="N2541" s="199"/>
    </row>
    <row r="2542" spans="7:14" s="195" customFormat="1" x14ac:dyDescent="0.25">
      <c r="G2542" s="199"/>
      <c r="I2542" s="199"/>
      <c r="J2542" s="199"/>
      <c r="N2542" s="199"/>
    </row>
    <row r="2543" spans="7:14" s="195" customFormat="1" x14ac:dyDescent="0.25">
      <c r="G2543" s="199"/>
      <c r="I2543" s="199"/>
      <c r="J2543" s="199"/>
      <c r="N2543" s="199"/>
    </row>
    <row r="2544" spans="7:14" s="195" customFormat="1" x14ac:dyDescent="0.25">
      <c r="G2544" s="199"/>
      <c r="I2544" s="199"/>
      <c r="J2544" s="199"/>
      <c r="N2544" s="199"/>
    </row>
    <row r="2545" spans="7:14" s="195" customFormat="1" x14ac:dyDescent="0.25">
      <c r="G2545" s="199"/>
      <c r="I2545" s="199"/>
      <c r="J2545" s="199"/>
      <c r="N2545" s="199"/>
    </row>
    <row r="2546" spans="7:14" s="195" customFormat="1" x14ac:dyDescent="0.25">
      <c r="G2546" s="199"/>
      <c r="I2546" s="199"/>
      <c r="J2546" s="199"/>
      <c r="N2546" s="199"/>
    </row>
    <row r="2547" spans="7:14" s="195" customFormat="1" x14ac:dyDescent="0.25">
      <c r="G2547" s="199"/>
      <c r="I2547" s="199"/>
      <c r="J2547" s="199"/>
      <c r="N2547" s="199"/>
    </row>
    <row r="2548" spans="7:14" s="195" customFormat="1" x14ac:dyDescent="0.25">
      <c r="G2548" s="199"/>
      <c r="I2548" s="199"/>
      <c r="J2548" s="199"/>
      <c r="N2548" s="199"/>
    </row>
    <row r="2549" spans="7:14" s="195" customFormat="1" x14ac:dyDescent="0.25">
      <c r="G2549" s="199"/>
      <c r="I2549" s="199"/>
      <c r="J2549" s="199"/>
      <c r="N2549" s="199"/>
    </row>
    <row r="2550" spans="7:14" s="195" customFormat="1" x14ac:dyDescent="0.25">
      <c r="G2550" s="199"/>
      <c r="I2550" s="199"/>
      <c r="J2550" s="199"/>
      <c r="N2550" s="199"/>
    </row>
    <row r="2551" spans="7:14" s="195" customFormat="1" x14ac:dyDescent="0.25">
      <c r="G2551" s="199"/>
      <c r="I2551" s="199"/>
      <c r="J2551" s="199"/>
      <c r="N2551" s="199"/>
    </row>
    <row r="2552" spans="7:14" s="195" customFormat="1" x14ac:dyDescent="0.25">
      <c r="G2552" s="199"/>
      <c r="I2552" s="199"/>
      <c r="J2552" s="199"/>
      <c r="N2552" s="199"/>
    </row>
    <row r="2553" spans="7:14" s="195" customFormat="1" x14ac:dyDescent="0.25">
      <c r="G2553" s="199"/>
      <c r="I2553" s="199"/>
      <c r="J2553" s="199"/>
      <c r="N2553" s="199"/>
    </row>
    <row r="2554" spans="7:14" s="195" customFormat="1" x14ac:dyDescent="0.25">
      <c r="G2554" s="199"/>
      <c r="I2554" s="199"/>
      <c r="J2554" s="199"/>
      <c r="N2554" s="199"/>
    </row>
    <row r="2555" spans="7:14" s="195" customFormat="1" x14ac:dyDescent="0.25">
      <c r="G2555" s="199"/>
      <c r="I2555" s="199"/>
      <c r="J2555" s="199"/>
      <c r="N2555" s="199"/>
    </row>
    <row r="2556" spans="7:14" s="195" customFormat="1" x14ac:dyDescent="0.25">
      <c r="G2556" s="199"/>
      <c r="I2556" s="199"/>
      <c r="J2556" s="199"/>
      <c r="N2556" s="199"/>
    </row>
    <row r="2557" spans="7:14" s="195" customFormat="1" x14ac:dyDescent="0.25">
      <c r="G2557" s="199"/>
      <c r="I2557" s="199"/>
      <c r="J2557" s="199"/>
      <c r="N2557" s="199"/>
    </row>
    <row r="2558" spans="7:14" s="195" customFormat="1" x14ac:dyDescent="0.25">
      <c r="G2558" s="199"/>
      <c r="I2558" s="199"/>
      <c r="J2558" s="199"/>
      <c r="N2558" s="199"/>
    </row>
    <row r="2559" spans="7:14" s="195" customFormat="1" x14ac:dyDescent="0.25">
      <c r="G2559" s="199"/>
      <c r="I2559" s="199"/>
      <c r="J2559" s="199"/>
      <c r="N2559" s="199"/>
    </row>
    <row r="2560" spans="7:14" s="195" customFormat="1" x14ac:dyDescent="0.25">
      <c r="G2560" s="199"/>
      <c r="I2560" s="199"/>
      <c r="J2560" s="199"/>
      <c r="N2560" s="199"/>
    </row>
    <row r="2561" spans="7:14" s="195" customFormat="1" x14ac:dyDescent="0.25">
      <c r="G2561" s="199"/>
      <c r="I2561" s="199"/>
      <c r="J2561" s="199"/>
      <c r="N2561" s="199"/>
    </row>
    <row r="2562" spans="7:14" s="195" customFormat="1" x14ac:dyDescent="0.25">
      <c r="G2562" s="199"/>
      <c r="I2562" s="199"/>
      <c r="J2562" s="199"/>
      <c r="N2562" s="199"/>
    </row>
    <row r="2563" spans="7:14" s="195" customFormat="1" x14ac:dyDescent="0.25">
      <c r="G2563" s="199"/>
      <c r="I2563" s="199"/>
      <c r="J2563" s="199"/>
      <c r="N2563" s="199"/>
    </row>
    <row r="2564" spans="7:14" s="195" customFormat="1" x14ac:dyDescent="0.25">
      <c r="G2564" s="199"/>
      <c r="I2564" s="199"/>
      <c r="J2564" s="199"/>
      <c r="N2564" s="199"/>
    </row>
    <row r="2565" spans="7:14" s="195" customFormat="1" x14ac:dyDescent="0.25">
      <c r="G2565" s="199"/>
      <c r="I2565" s="199"/>
      <c r="J2565" s="199"/>
      <c r="N2565" s="199"/>
    </row>
    <row r="2566" spans="7:14" s="195" customFormat="1" x14ac:dyDescent="0.25">
      <c r="G2566" s="199"/>
      <c r="I2566" s="199"/>
      <c r="J2566" s="199"/>
      <c r="N2566" s="199"/>
    </row>
    <row r="2567" spans="7:14" s="195" customFormat="1" x14ac:dyDescent="0.25">
      <c r="G2567" s="199"/>
      <c r="I2567" s="199"/>
      <c r="J2567" s="199"/>
      <c r="N2567" s="199"/>
    </row>
    <row r="2568" spans="7:14" s="195" customFormat="1" x14ac:dyDescent="0.25">
      <c r="G2568" s="199"/>
      <c r="I2568" s="199"/>
      <c r="J2568" s="199"/>
      <c r="N2568" s="199"/>
    </row>
    <row r="2569" spans="7:14" s="195" customFormat="1" x14ac:dyDescent="0.25">
      <c r="G2569" s="199"/>
      <c r="I2569" s="199"/>
      <c r="J2569" s="199"/>
      <c r="N2569" s="199"/>
    </row>
    <row r="2570" spans="7:14" s="195" customFormat="1" x14ac:dyDescent="0.25">
      <c r="G2570" s="199"/>
      <c r="I2570" s="199"/>
      <c r="J2570" s="199"/>
      <c r="N2570" s="199"/>
    </row>
    <row r="2571" spans="7:14" s="195" customFormat="1" x14ac:dyDescent="0.25">
      <c r="G2571" s="199"/>
      <c r="I2571" s="199"/>
      <c r="J2571" s="199"/>
      <c r="N2571" s="199"/>
    </row>
    <row r="2572" spans="7:14" s="195" customFormat="1" x14ac:dyDescent="0.25">
      <c r="G2572" s="199"/>
      <c r="I2572" s="199"/>
      <c r="J2572" s="199"/>
      <c r="N2572" s="199"/>
    </row>
    <row r="2573" spans="7:14" s="195" customFormat="1" x14ac:dyDescent="0.25">
      <c r="G2573" s="199"/>
      <c r="I2573" s="199"/>
      <c r="J2573" s="199"/>
      <c r="N2573" s="199"/>
    </row>
    <row r="2574" spans="7:14" s="195" customFormat="1" x14ac:dyDescent="0.25">
      <c r="G2574" s="199"/>
      <c r="I2574" s="199"/>
      <c r="J2574" s="199"/>
      <c r="N2574" s="199"/>
    </row>
    <row r="2575" spans="7:14" s="195" customFormat="1" x14ac:dyDescent="0.25">
      <c r="G2575" s="199"/>
      <c r="I2575" s="199"/>
      <c r="J2575" s="199"/>
      <c r="N2575" s="199"/>
    </row>
    <row r="2576" spans="7:14" s="195" customFormat="1" x14ac:dyDescent="0.25">
      <c r="G2576" s="199"/>
      <c r="I2576" s="199"/>
      <c r="J2576" s="199"/>
      <c r="N2576" s="199"/>
    </row>
    <row r="2577" spans="7:14" s="195" customFormat="1" x14ac:dyDescent="0.25">
      <c r="G2577" s="199"/>
      <c r="I2577" s="199"/>
      <c r="J2577" s="199"/>
      <c r="N2577" s="199"/>
    </row>
    <row r="2578" spans="7:14" s="195" customFormat="1" x14ac:dyDescent="0.25">
      <c r="G2578" s="199"/>
      <c r="I2578" s="199"/>
      <c r="J2578" s="199"/>
      <c r="N2578" s="199"/>
    </row>
    <row r="2579" spans="7:14" s="195" customFormat="1" x14ac:dyDescent="0.25">
      <c r="G2579" s="199"/>
      <c r="I2579" s="199"/>
      <c r="J2579" s="199"/>
      <c r="N2579" s="199"/>
    </row>
    <row r="2580" spans="7:14" s="195" customFormat="1" x14ac:dyDescent="0.25">
      <c r="G2580" s="199"/>
      <c r="I2580" s="199"/>
      <c r="J2580" s="199"/>
      <c r="N2580" s="199"/>
    </row>
    <row r="2581" spans="7:14" s="195" customFormat="1" x14ac:dyDescent="0.25">
      <c r="G2581" s="199"/>
      <c r="I2581" s="199"/>
      <c r="J2581" s="199"/>
      <c r="N2581" s="199"/>
    </row>
    <row r="2582" spans="7:14" s="195" customFormat="1" x14ac:dyDescent="0.25">
      <c r="G2582" s="199"/>
      <c r="I2582" s="199"/>
      <c r="J2582" s="199"/>
      <c r="N2582" s="199"/>
    </row>
    <row r="2583" spans="7:14" s="195" customFormat="1" x14ac:dyDescent="0.25">
      <c r="G2583" s="199"/>
      <c r="I2583" s="199"/>
      <c r="J2583" s="199"/>
      <c r="N2583" s="199"/>
    </row>
    <row r="2584" spans="7:14" s="195" customFormat="1" x14ac:dyDescent="0.25">
      <c r="G2584" s="199"/>
      <c r="I2584" s="199"/>
      <c r="J2584" s="199"/>
      <c r="N2584" s="199"/>
    </row>
    <row r="2585" spans="7:14" s="195" customFormat="1" x14ac:dyDescent="0.25">
      <c r="G2585" s="199"/>
      <c r="I2585" s="199"/>
      <c r="J2585" s="199"/>
      <c r="N2585" s="199"/>
    </row>
    <row r="2586" spans="7:14" s="195" customFormat="1" x14ac:dyDescent="0.25">
      <c r="G2586" s="199"/>
      <c r="I2586" s="199"/>
      <c r="J2586" s="199"/>
      <c r="N2586" s="199"/>
    </row>
    <row r="2587" spans="7:14" s="195" customFormat="1" x14ac:dyDescent="0.25">
      <c r="G2587" s="199"/>
      <c r="I2587" s="199"/>
      <c r="J2587" s="199"/>
      <c r="N2587" s="199"/>
    </row>
    <row r="2588" spans="7:14" s="195" customFormat="1" x14ac:dyDescent="0.25">
      <c r="G2588" s="199"/>
      <c r="I2588" s="199"/>
      <c r="J2588" s="199"/>
      <c r="N2588" s="199"/>
    </row>
    <row r="2589" spans="7:14" s="195" customFormat="1" x14ac:dyDescent="0.25">
      <c r="G2589" s="199"/>
      <c r="I2589" s="199"/>
      <c r="J2589" s="199"/>
      <c r="N2589" s="199"/>
    </row>
    <row r="2590" spans="7:14" s="195" customFormat="1" x14ac:dyDescent="0.25">
      <c r="G2590" s="199"/>
      <c r="I2590" s="199"/>
      <c r="J2590" s="199"/>
      <c r="N2590" s="199"/>
    </row>
    <row r="2591" spans="7:14" s="195" customFormat="1" x14ac:dyDescent="0.25">
      <c r="G2591" s="199"/>
      <c r="I2591" s="199"/>
      <c r="J2591" s="199"/>
      <c r="N2591" s="199"/>
    </row>
    <row r="2592" spans="7:14" s="195" customFormat="1" x14ac:dyDescent="0.25">
      <c r="G2592" s="199"/>
      <c r="I2592" s="199"/>
      <c r="J2592" s="199"/>
      <c r="N2592" s="199"/>
    </row>
    <row r="2593" spans="7:14" s="195" customFormat="1" x14ac:dyDescent="0.25">
      <c r="G2593" s="199"/>
      <c r="I2593" s="199"/>
      <c r="J2593" s="199"/>
      <c r="N2593" s="199"/>
    </row>
    <row r="2594" spans="7:14" s="195" customFormat="1" x14ac:dyDescent="0.25">
      <c r="G2594" s="199"/>
      <c r="I2594" s="199"/>
      <c r="J2594" s="199"/>
      <c r="N2594" s="199"/>
    </row>
    <row r="2595" spans="7:14" s="195" customFormat="1" x14ac:dyDescent="0.25">
      <c r="G2595" s="199"/>
      <c r="I2595" s="199"/>
      <c r="J2595" s="199"/>
      <c r="N2595" s="199"/>
    </row>
    <row r="2596" spans="7:14" s="195" customFormat="1" x14ac:dyDescent="0.25">
      <c r="G2596" s="199"/>
      <c r="I2596" s="199"/>
      <c r="J2596" s="199"/>
      <c r="N2596" s="199"/>
    </row>
    <row r="2597" spans="7:14" s="195" customFormat="1" x14ac:dyDescent="0.25">
      <c r="G2597" s="199"/>
      <c r="I2597" s="199"/>
      <c r="J2597" s="199"/>
      <c r="N2597" s="199"/>
    </row>
    <row r="2598" spans="7:14" s="195" customFormat="1" x14ac:dyDescent="0.25">
      <c r="G2598" s="199"/>
      <c r="I2598" s="199"/>
      <c r="J2598" s="199"/>
      <c r="N2598" s="199"/>
    </row>
    <row r="2599" spans="7:14" s="195" customFormat="1" x14ac:dyDescent="0.25">
      <c r="G2599" s="199"/>
      <c r="I2599" s="199"/>
      <c r="J2599" s="199"/>
      <c r="N2599" s="199"/>
    </row>
    <row r="2600" spans="7:14" s="195" customFormat="1" x14ac:dyDescent="0.25">
      <c r="G2600" s="199"/>
      <c r="I2600" s="199"/>
      <c r="J2600" s="199"/>
      <c r="N2600" s="199"/>
    </row>
    <row r="2601" spans="7:14" s="195" customFormat="1" x14ac:dyDescent="0.25">
      <c r="G2601" s="199"/>
      <c r="I2601" s="199"/>
      <c r="J2601" s="199"/>
      <c r="N2601" s="199"/>
    </row>
    <row r="2602" spans="7:14" s="195" customFormat="1" x14ac:dyDescent="0.25">
      <c r="G2602" s="199"/>
      <c r="I2602" s="199"/>
      <c r="J2602" s="199"/>
      <c r="N2602" s="199"/>
    </row>
    <row r="2603" spans="7:14" s="195" customFormat="1" x14ac:dyDescent="0.25">
      <c r="G2603" s="199"/>
      <c r="I2603" s="199"/>
      <c r="J2603" s="199"/>
      <c r="N2603" s="199"/>
    </row>
    <row r="2604" spans="7:14" s="195" customFormat="1" x14ac:dyDescent="0.25">
      <c r="G2604" s="199"/>
      <c r="I2604" s="199"/>
      <c r="J2604" s="199"/>
      <c r="N2604" s="199"/>
    </row>
    <row r="2605" spans="7:14" s="195" customFormat="1" x14ac:dyDescent="0.25">
      <c r="G2605" s="199"/>
      <c r="I2605" s="199"/>
      <c r="J2605" s="199"/>
      <c r="N2605" s="199"/>
    </row>
    <row r="2606" spans="7:14" s="195" customFormat="1" x14ac:dyDescent="0.25">
      <c r="G2606" s="199"/>
      <c r="I2606" s="199"/>
      <c r="J2606" s="199"/>
      <c r="N2606" s="199"/>
    </row>
    <row r="2607" spans="7:14" s="195" customFormat="1" x14ac:dyDescent="0.25">
      <c r="G2607" s="199"/>
      <c r="I2607" s="199"/>
      <c r="J2607" s="199"/>
      <c r="N2607" s="199"/>
    </row>
    <row r="2608" spans="7:14" s="195" customFormat="1" x14ac:dyDescent="0.25">
      <c r="G2608" s="199"/>
      <c r="I2608" s="199"/>
      <c r="J2608" s="199"/>
      <c r="N2608" s="199"/>
    </row>
    <row r="2609" spans="7:14" s="195" customFormat="1" x14ac:dyDescent="0.25">
      <c r="G2609" s="199"/>
      <c r="I2609" s="199"/>
      <c r="J2609" s="199"/>
      <c r="N2609" s="199"/>
    </row>
    <row r="2610" spans="7:14" s="195" customFormat="1" x14ac:dyDescent="0.25">
      <c r="G2610" s="199"/>
      <c r="I2610" s="199"/>
      <c r="J2610" s="199"/>
      <c r="N2610" s="199"/>
    </row>
    <row r="2611" spans="7:14" s="195" customFormat="1" x14ac:dyDescent="0.25">
      <c r="G2611" s="199"/>
      <c r="I2611" s="199"/>
      <c r="J2611" s="199"/>
      <c r="N2611" s="199"/>
    </row>
    <row r="2612" spans="7:14" s="195" customFormat="1" x14ac:dyDescent="0.25">
      <c r="G2612" s="199"/>
      <c r="I2612" s="199"/>
      <c r="J2612" s="199"/>
      <c r="N2612" s="199"/>
    </row>
    <row r="2613" spans="7:14" s="195" customFormat="1" x14ac:dyDescent="0.25">
      <c r="G2613" s="199"/>
      <c r="I2613" s="199"/>
      <c r="J2613" s="199"/>
      <c r="N2613" s="199"/>
    </row>
    <row r="2614" spans="7:14" s="195" customFormat="1" x14ac:dyDescent="0.25">
      <c r="G2614" s="199"/>
      <c r="I2614" s="199"/>
      <c r="J2614" s="199"/>
      <c r="N2614" s="199"/>
    </row>
    <row r="2615" spans="7:14" s="195" customFormat="1" x14ac:dyDescent="0.25">
      <c r="G2615" s="199"/>
      <c r="I2615" s="199"/>
      <c r="J2615" s="199"/>
      <c r="N2615" s="199"/>
    </row>
    <row r="2616" spans="7:14" s="195" customFormat="1" x14ac:dyDescent="0.25">
      <c r="G2616" s="199"/>
      <c r="I2616" s="199"/>
      <c r="J2616" s="199"/>
      <c r="N2616" s="199"/>
    </row>
    <row r="2617" spans="7:14" s="195" customFormat="1" x14ac:dyDescent="0.25">
      <c r="G2617" s="199"/>
      <c r="I2617" s="199"/>
      <c r="J2617" s="199"/>
      <c r="N2617" s="199"/>
    </row>
    <row r="2618" spans="7:14" s="195" customFormat="1" x14ac:dyDescent="0.25">
      <c r="G2618" s="199"/>
      <c r="I2618" s="199"/>
      <c r="J2618" s="199"/>
      <c r="N2618" s="199"/>
    </row>
    <row r="2619" spans="7:14" s="195" customFormat="1" x14ac:dyDescent="0.25">
      <c r="G2619" s="199"/>
      <c r="I2619" s="199"/>
      <c r="J2619" s="199"/>
      <c r="N2619" s="199"/>
    </row>
    <row r="2620" spans="7:14" s="195" customFormat="1" x14ac:dyDescent="0.25">
      <c r="G2620" s="199"/>
      <c r="I2620" s="199"/>
      <c r="J2620" s="199"/>
      <c r="N2620" s="199"/>
    </row>
    <row r="2621" spans="7:14" s="195" customFormat="1" x14ac:dyDescent="0.25">
      <c r="G2621" s="199"/>
      <c r="I2621" s="199"/>
      <c r="J2621" s="199"/>
      <c r="N2621" s="199"/>
    </row>
    <row r="2622" spans="7:14" s="195" customFormat="1" x14ac:dyDescent="0.25">
      <c r="G2622" s="199"/>
      <c r="I2622" s="199"/>
      <c r="J2622" s="199"/>
      <c r="N2622" s="199"/>
    </row>
    <row r="2623" spans="7:14" s="195" customFormat="1" x14ac:dyDescent="0.25">
      <c r="G2623" s="199"/>
      <c r="I2623" s="199"/>
      <c r="J2623" s="199"/>
      <c r="N2623" s="199"/>
    </row>
    <row r="2624" spans="7:14" s="195" customFormat="1" x14ac:dyDescent="0.25">
      <c r="G2624" s="199"/>
      <c r="I2624" s="199"/>
      <c r="J2624" s="199"/>
      <c r="N2624" s="199"/>
    </row>
    <row r="2625" spans="7:14" s="195" customFormat="1" x14ac:dyDescent="0.25">
      <c r="G2625" s="199"/>
      <c r="I2625" s="199"/>
      <c r="J2625" s="199"/>
      <c r="N2625" s="199"/>
    </row>
    <row r="2626" spans="7:14" s="195" customFormat="1" x14ac:dyDescent="0.25">
      <c r="G2626" s="199"/>
      <c r="I2626" s="199"/>
      <c r="J2626" s="199"/>
      <c r="N2626" s="199"/>
    </row>
    <row r="2627" spans="7:14" s="195" customFormat="1" x14ac:dyDescent="0.25">
      <c r="G2627" s="199"/>
      <c r="I2627" s="199"/>
      <c r="J2627" s="199"/>
      <c r="N2627" s="199"/>
    </row>
    <row r="2628" spans="7:14" s="195" customFormat="1" x14ac:dyDescent="0.25">
      <c r="G2628" s="199"/>
      <c r="I2628" s="199"/>
      <c r="J2628" s="199"/>
      <c r="N2628" s="199"/>
    </row>
    <row r="2629" spans="7:14" s="195" customFormat="1" x14ac:dyDescent="0.25">
      <c r="G2629" s="199"/>
      <c r="I2629" s="199"/>
      <c r="J2629" s="199"/>
      <c r="N2629" s="199"/>
    </row>
    <row r="2630" spans="7:14" s="195" customFormat="1" x14ac:dyDescent="0.25">
      <c r="G2630" s="199"/>
      <c r="I2630" s="199"/>
      <c r="J2630" s="199"/>
      <c r="N2630" s="199"/>
    </row>
    <row r="2631" spans="7:14" s="195" customFormat="1" x14ac:dyDescent="0.25">
      <c r="G2631" s="199"/>
      <c r="I2631" s="199"/>
      <c r="J2631" s="199"/>
      <c r="N2631" s="199"/>
    </row>
    <row r="2632" spans="7:14" s="195" customFormat="1" x14ac:dyDescent="0.25">
      <c r="G2632" s="199"/>
      <c r="I2632" s="199"/>
      <c r="J2632" s="199"/>
      <c r="N2632" s="199"/>
    </row>
    <row r="2633" spans="7:14" s="195" customFormat="1" x14ac:dyDescent="0.25">
      <c r="G2633" s="199"/>
      <c r="I2633" s="199"/>
      <c r="J2633" s="199"/>
      <c r="N2633" s="199"/>
    </row>
    <row r="2634" spans="7:14" s="195" customFormat="1" x14ac:dyDescent="0.25">
      <c r="G2634" s="199"/>
      <c r="I2634" s="199"/>
      <c r="J2634" s="199"/>
      <c r="N2634" s="199"/>
    </row>
    <row r="2635" spans="7:14" s="195" customFormat="1" x14ac:dyDescent="0.25">
      <c r="G2635" s="199"/>
      <c r="I2635" s="199"/>
      <c r="J2635" s="199"/>
      <c r="N2635" s="199"/>
    </row>
    <row r="2636" spans="7:14" s="195" customFormat="1" x14ac:dyDescent="0.25">
      <c r="G2636" s="199"/>
      <c r="I2636" s="199"/>
      <c r="J2636" s="199"/>
      <c r="N2636" s="199"/>
    </row>
    <row r="2637" spans="7:14" s="195" customFormat="1" x14ac:dyDescent="0.25">
      <c r="G2637" s="199"/>
      <c r="I2637" s="199"/>
      <c r="J2637" s="199"/>
      <c r="N2637" s="199"/>
    </row>
    <row r="2638" spans="7:14" s="195" customFormat="1" x14ac:dyDescent="0.25">
      <c r="G2638" s="199"/>
      <c r="I2638" s="199"/>
      <c r="J2638" s="199"/>
      <c r="N2638" s="199"/>
    </row>
    <row r="2639" spans="7:14" s="195" customFormat="1" x14ac:dyDescent="0.25">
      <c r="G2639" s="199"/>
      <c r="I2639" s="199"/>
      <c r="J2639" s="199"/>
      <c r="N2639" s="199"/>
    </row>
    <row r="2640" spans="7:14" s="195" customFormat="1" x14ac:dyDescent="0.25">
      <c r="G2640" s="199"/>
      <c r="I2640" s="199"/>
      <c r="J2640" s="199"/>
      <c r="N2640" s="199"/>
    </row>
    <row r="2641" spans="7:14" s="195" customFormat="1" x14ac:dyDescent="0.25">
      <c r="G2641" s="199"/>
      <c r="I2641" s="199"/>
      <c r="J2641" s="199"/>
      <c r="N2641" s="199"/>
    </row>
    <row r="2642" spans="7:14" s="195" customFormat="1" x14ac:dyDescent="0.25">
      <c r="G2642" s="199"/>
      <c r="I2642" s="199"/>
      <c r="J2642" s="199"/>
      <c r="N2642" s="199"/>
    </row>
    <row r="2643" spans="7:14" s="195" customFormat="1" x14ac:dyDescent="0.25">
      <c r="G2643" s="199"/>
      <c r="I2643" s="199"/>
      <c r="J2643" s="199"/>
      <c r="N2643" s="199"/>
    </row>
    <row r="2644" spans="7:14" s="195" customFormat="1" x14ac:dyDescent="0.25">
      <c r="G2644" s="199"/>
      <c r="I2644" s="199"/>
      <c r="J2644" s="199"/>
      <c r="N2644" s="199"/>
    </row>
    <row r="2645" spans="7:14" s="195" customFormat="1" x14ac:dyDescent="0.25">
      <c r="G2645" s="199"/>
      <c r="I2645" s="199"/>
      <c r="J2645" s="199"/>
      <c r="N2645" s="199"/>
    </row>
    <row r="2646" spans="7:14" s="195" customFormat="1" x14ac:dyDescent="0.25">
      <c r="G2646" s="199"/>
      <c r="I2646" s="199"/>
      <c r="J2646" s="199"/>
      <c r="N2646" s="199"/>
    </row>
    <row r="2647" spans="7:14" s="195" customFormat="1" x14ac:dyDescent="0.25">
      <c r="G2647" s="199"/>
      <c r="I2647" s="199"/>
      <c r="J2647" s="199"/>
      <c r="N2647" s="199"/>
    </row>
    <row r="2648" spans="7:14" s="195" customFormat="1" x14ac:dyDescent="0.25">
      <c r="G2648" s="199"/>
      <c r="I2648" s="199"/>
      <c r="J2648" s="199"/>
      <c r="N2648" s="199"/>
    </row>
    <row r="2649" spans="7:14" s="195" customFormat="1" x14ac:dyDescent="0.25">
      <c r="G2649" s="199"/>
      <c r="I2649" s="199"/>
      <c r="J2649" s="199"/>
      <c r="N2649" s="199"/>
    </row>
    <row r="2650" spans="7:14" s="195" customFormat="1" x14ac:dyDescent="0.25">
      <c r="G2650" s="199"/>
      <c r="I2650" s="199"/>
      <c r="J2650" s="199"/>
      <c r="N2650" s="199"/>
    </row>
    <row r="2651" spans="7:14" s="195" customFormat="1" x14ac:dyDescent="0.25">
      <c r="G2651" s="199"/>
      <c r="I2651" s="199"/>
      <c r="J2651" s="199"/>
      <c r="N2651" s="199"/>
    </row>
    <row r="2652" spans="7:14" s="195" customFormat="1" x14ac:dyDescent="0.25">
      <c r="G2652" s="199"/>
      <c r="I2652" s="199"/>
      <c r="J2652" s="199"/>
      <c r="N2652" s="199"/>
    </row>
    <row r="2653" spans="7:14" s="195" customFormat="1" x14ac:dyDescent="0.25">
      <c r="G2653" s="199"/>
      <c r="I2653" s="199"/>
      <c r="J2653" s="199"/>
      <c r="N2653" s="199"/>
    </row>
    <row r="2654" spans="7:14" s="195" customFormat="1" x14ac:dyDescent="0.25">
      <c r="G2654" s="199"/>
      <c r="I2654" s="199"/>
      <c r="J2654" s="199"/>
      <c r="N2654" s="199"/>
    </row>
    <row r="2655" spans="7:14" s="195" customFormat="1" x14ac:dyDescent="0.25">
      <c r="G2655" s="199"/>
      <c r="I2655" s="199"/>
      <c r="J2655" s="199"/>
      <c r="N2655" s="199"/>
    </row>
    <row r="2656" spans="7:14" s="195" customFormat="1" x14ac:dyDescent="0.25">
      <c r="G2656" s="199"/>
      <c r="I2656" s="199"/>
      <c r="J2656" s="199"/>
      <c r="N2656" s="199"/>
    </row>
    <row r="2657" spans="7:14" s="195" customFormat="1" x14ac:dyDescent="0.25">
      <c r="G2657" s="199"/>
      <c r="I2657" s="199"/>
      <c r="J2657" s="199"/>
      <c r="N2657" s="199"/>
    </row>
    <row r="2658" spans="7:14" s="195" customFormat="1" x14ac:dyDescent="0.25">
      <c r="G2658" s="199"/>
      <c r="I2658" s="199"/>
      <c r="J2658" s="199"/>
      <c r="N2658" s="199"/>
    </row>
    <row r="2659" spans="7:14" s="195" customFormat="1" x14ac:dyDescent="0.25">
      <c r="G2659" s="199"/>
      <c r="I2659" s="199"/>
      <c r="J2659" s="199"/>
      <c r="N2659" s="199"/>
    </row>
    <row r="2660" spans="7:14" s="195" customFormat="1" x14ac:dyDescent="0.25">
      <c r="G2660" s="199"/>
      <c r="I2660" s="199"/>
      <c r="J2660" s="199"/>
      <c r="N2660" s="199"/>
    </row>
    <row r="2661" spans="7:14" s="195" customFormat="1" x14ac:dyDescent="0.25">
      <c r="G2661" s="199"/>
      <c r="I2661" s="199"/>
      <c r="J2661" s="199"/>
      <c r="N2661" s="199"/>
    </row>
    <row r="2662" spans="7:14" s="195" customFormat="1" x14ac:dyDescent="0.25">
      <c r="G2662" s="199"/>
      <c r="I2662" s="199"/>
      <c r="J2662" s="199"/>
      <c r="N2662" s="199"/>
    </row>
    <row r="2663" spans="7:14" s="195" customFormat="1" x14ac:dyDescent="0.25">
      <c r="G2663" s="199"/>
      <c r="I2663" s="199"/>
      <c r="J2663" s="199"/>
      <c r="N2663" s="199"/>
    </row>
    <row r="2664" spans="7:14" s="195" customFormat="1" x14ac:dyDescent="0.25">
      <c r="G2664" s="199"/>
      <c r="I2664" s="199"/>
      <c r="J2664" s="199"/>
      <c r="N2664" s="199"/>
    </row>
    <row r="2665" spans="7:14" s="195" customFormat="1" x14ac:dyDescent="0.25">
      <c r="G2665" s="199"/>
      <c r="I2665" s="199"/>
      <c r="J2665" s="199"/>
      <c r="N2665" s="199"/>
    </row>
    <row r="2666" spans="7:14" s="195" customFormat="1" x14ac:dyDescent="0.25">
      <c r="G2666" s="199"/>
      <c r="I2666" s="199"/>
      <c r="J2666" s="199"/>
      <c r="N2666" s="199"/>
    </row>
    <row r="2667" spans="7:14" s="195" customFormat="1" x14ac:dyDescent="0.25">
      <c r="G2667" s="199"/>
      <c r="I2667" s="199"/>
      <c r="J2667" s="199"/>
      <c r="N2667" s="199"/>
    </row>
    <row r="2668" spans="7:14" s="195" customFormat="1" x14ac:dyDescent="0.25">
      <c r="G2668" s="199"/>
      <c r="I2668" s="199"/>
      <c r="J2668" s="199"/>
      <c r="N2668" s="199"/>
    </row>
    <row r="2669" spans="7:14" s="195" customFormat="1" x14ac:dyDescent="0.25">
      <c r="G2669" s="199"/>
      <c r="I2669" s="199"/>
      <c r="J2669" s="199"/>
      <c r="N2669" s="199"/>
    </row>
    <row r="2670" spans="7:14" s="195" customFormat="1" x14ac:dyDescent="0.25">
      <c r="G2670" s="199"/>
      <c r="I2670" s="199"/>
      <c r="J2670" s="199"/>
      <c r="N2670" s="199"/>
    </row>
    <row r="2671" spans="7:14" s="195" customFormat="1" x14ac:dyDescent="0.25">
      <c r="G2671" s="199"/>
      <c r="I2671" s="199"/>
      <c r="J2671" s="199"/>
      <c r="N2671" s="199"/>
    </row>
    <row r="2672" spans="7:14" s="195" customFormat="1" x14ac:dyDescent="0.25">
      <c r="G2672" s="199"/>
      <c r="I2672" s="199"/>
      <c r="J2672" s="199"/>
      <c r="N2672" s="199"/>
    </row>
    <row r="2673" spans="7:14" s="195" customFormat="1" x14ac:dyDescent="0.25">
      <c r="G2673" s="199"/>
      <c r="I2673" s="199"/>
      <c r="J2673" s="199"/>
      <c r="N2673" s="199"/>
    </row>
    <row r="2674" spans="7:14" s="195" customFormat="1" x14ac:dyDescent="0.25">
      <c r="G2674" s="199"/>
      <c r="I2674" s="199"/>
      <c r="J2674" s="199"/>
      <c r="N2674" s="199"/>
    </row>
    <row r="2675" spans="7:14" s="195" customFormat="1" x14ac:dyDescent="0.25">
      <c r="G2675" s="199"/>
      <c r="I2675" s="199"/>
      <c r="J2675" s="199"/>
      <c r="N2675" s="199"/>
    </row>
    <row r="2676" spans="7:14" s="195" customFormat="1" x14ac:dyDescent="0.25">
      <c r="G2676" s="199"/>
      <c r="I2676" s="199"/>
      <c r="J2676" s="199"/>
      <c r="N2676" s="199"/>
    </row>
    <row r="2677" spans="7:14" s="195" customFormat="1" x14ac:dyDescent="0.25">
      <c r="G2677" s="199"/>
      <c r="I2677" s="199"/>
      <c r="J2677" s="199"/>
      <c r="N2677" s="199"/>
    </row>
    <row r="2678" spans="7:14" s="195" customFormat="1" x14ac:dyDescent="0.25">
      <c r="G2678" s="199"/>
      <c r="I2678" s="199"/>
      <c r="J2678" s="199"/>
      <c r="N2678" s="199"/>
    </row>
    <row r="2679" spans="7:14" s="195" customFormat="1" x14ac:dyDescent="0.25">
      <c r="G2679" s="199"/>
      <c r="I2679" s="199"/>
      <c r="J2679" s="199"/>
      <c r="N2679" s="199"/>
    </row>
    <row r="2680" spans="7:14" s="195" customFormat="1" x14ac:dyDescent="0.25">
      <c r="G2680" s="199"/>
      <c r="I2680" s="199"/>
      <c r="J2680" s="199"/>
      <c r="N2680" s="199"/>
    </row>
    <row r="2681" spans="7:14" s="195" customFormat="1" x14ac:dyDescent="0.25">
      <c r="G2681" s="199"/>
      <c r="I2681" s="199"/>
      <c r="J2681" s="199"/>
      <c r="N2681" s="199"/>
    </row>
    <row r="2682" spans="7:14" s="195" customFormat="1" x14ac:dyDescent="0.25">
      <c r="G2682" s="199"/>
      <c r="I2682" s="199"/>
      <c r="J2682" s="199"/>
      <c r="N2682" s="199"/>
    </row>
    <row r="2683" spans="7:14" s="195" customFormat="1" x14ac:dyDescent="0.25">
      <c r="G2683" s="199"/>
      <c r="I2683" s="199"/>
      <c r="J2683" s="199"/>
      <c r="N2683" s="199"/>
    </row>
    <row r="2684" spans="7:14" s="195" customFormat="1" x14ac:dyDescent="0.25">
      <c r="G2684" s="199"/>
      <c r="I2684" s="199"/>
      <c r="J2684" s="199"/>
      <c r="N2684" s="199"/>
    </row>
    <row r="2685" spans="7:14" s="195" customFormat="1" x14ac:dyDescent="0.25">
      <c r="G2685" s="199"/>
      <c r="I2685" s="199"/>
      <c r="J2685" s="199"/>
      <c r="N2685" s="199"/>
    </row>
    <row r="2686" spans="7:14" s="195" customFormat="1" x14ac:dyDescent="0.25">
      <c r="G2686" s="199"/>
      <c r="I2686" s="199"/>
      <c r="J2686" s="199"/>
      <c r="N2686" s="199"/>
    </row>
    <row r="2687" spans="7:14" s="195" customFormat="1" x14ac:dyDescent="0.25">
      <c r="G2687" s="199"/>
      <c r="I2687" s="199"/>
      <c r="J2687" s="199"/>
      <c r="N2687" s="199"/>
    </row>
    <row r="2688" spans="7:14" s="195" customFormat="1" x14ac:dyDescent="0.25">
      <c r="G2688" s="199"/>
      <c r="I2688" s="199"/>
      <c r="J2688" s="199"/>
      <c r="N2688" s="199"/>
    </row>
    <row r="2689" spans="7:14" s="195" customFormat="1" x14ac:dyDescent="0.25">
      <c r="G2689" s="199"/>
      <c r="I2689" s="199"/>
      <c r="J2689" s="199"/>
      <c r="N2689" s="199"/>
    </row>
    <row r="2690" spans="7:14" s="195" customFormat="1" x14ac:dyDescent="0.25">
      <c r="G2690" s="199"/>
      <c r="I2690" s="199"/>
      <c r="J2690" s="199"/>
      <c r="N2690" s="199"/>
    </row>
    <row r="2691" spans="7:14" s="195" customFormat="1" x14ac:dyDescent="0.25">
      <c r="G2691" s="199"/>
      <c r="I2691" s="199"/>
      <c r="J2691" s="199"/>
      <c r="N2691" s="199"/>
    </row>
    <row r="2692" spans="7:14" s="195" customFormat="1" x14ac:dyDescent="0.25">
      <c r="G2692" s="199"/>
      <c r="I2692" s="199"/>
      <c r="J2692" s="199"/>
      <c r="N2692" s="199"/>
    </row>
    <row r="2693" spans="7:14" s="195" customFormat="1" x14ac:dyDescent="0.25">
      <c r="G2693" s="199"/>
      <c r="I2693" s="199"/>
      <c r="J2693" s="199"/>
      <c r="N2693" s="199"/>
    </row>
    <row r="2694" spans="7:14" s="195" customFormat="1" x14ac:dyDescent="0.25">
      <c r="G2694" s="199"/>
      <c r="I2694" s="199"/>
      <c r="J2694" s="199"/>
      <c r="N2694" s="199"/>
    </row>
    <row r="2695" spans="7:14" s="195" customFormat="1" x14ac:dyDescent="0.25">
      <c r="G2695" s="199"/>
      <c r="I2695" s="199"/>
      <c r="J2695" s="199"/>
      <c r="N2695" s="199"/>
    </row>
    <row r="2696" spans="7:14" s="195" customFormat="1" x14ac:dyDescent="0.25">
      <c r="G2696" s="199"/>
      <c r="I2696" s="199"/>
      <c r="J2696" s="199"/>
      <c r="N2696" s="199"/>
    </row>
    <row r="2697" spans="7:14" s="195" customFormat="1" x14ac:dyDescent="0.25">
      <c r="G2697" s="199"/>
      <c r="I2697" s="199"/>
      <c r="J2697" s="199"/>
      <c r="N2697" s="199"/>
    </row>
    <row r="2698" spans="7:14" s="195" customFormat="1" x14ac:dyDescent="0.25">
      <c r="G2698" s="199"/>
      <c r="I2698" s="199"/>
      <c r="J2698" s="199"/>
      <c r="N2698" s="199"/>
    </row>
    <row r="2699" spans="7:14" s="195" customFormat="1" x14ac:dyDescent="0.25">
      <c r="G2699" s="199"/>
      <c r="I2699" s="199"/>
      <c r="J2699" s="199"/>
      <c r="N2699" s="199"/>
    </row>
    <row r="2700" spans="7:14" s="195" customFormat="1" x14ac:dyDescent="0.25">
      <c r="G2700" s="199"/>
      <c r="I2700" s="199"/>
      <c r="J2700" s="199"/>
      <c r="N2700" s="199"/>
    </row>
    <row r="2701" spans="7:14" s="195" customFormat="1" x14ac:dyDescent="0.25">
      <c r="G2701" s="199"/>
      <c r="I2701" s="199"/>
      <c r="J2701" s="199"/>
      <c r="N2701" s="199"/>
    </row>
    <row r="2702" spans="7:14" s="195" customFormat="1" x14ac:dyDescent="0.25">
      <c r="G2702" s="199"/>
      <c r="I2702" s="199"/>
      <c r="J2702" s="199"/>
      <c r="N2702" s="199"/>
    </row>
    <row r="2703" spans="7:14" s="195" customFormat="1" x14ac:dyDescent="0.25">
      <c r="G2703" s="199"/>
      <c r="I2703" s="199"/>
      <c r="J2703" s="199"/>
      <c r="N2703" s="199"/>
    </row>
    <row r="2704" spans="7:14" s="195" customFormat="1" x14ac:dyDescent="0.25">
      <c r="G2704" s="199"/>
      <c r="I2704" s="199"/>
      <c r="J2704" s="199"/>
      <c r="N2704" s="199"/>
    </row>
    <row r="2705" spans="7:14" s="195" customFormat="1" x14ac:dyDescent="0.25">
      <c r="G2705" s="199"/>
      <c r="I2705" s="199"/>
      <c r="J2705" s="199"/>
      <c r="N2705" s="199"/>
    </row>
    <row r="2706" spans="7:14" s="195" customFormat="1" x14ac:dyDescent="0.25">
      <c r="G2706" s="199"/>
      <c r="I2706" s="199"/>
      <c r="J2706" s="199"/>
      <c r="N2706" s="199"/>
    </row>
    <row r="2707" spans="7:14" s="195" customFormat="1" x14ac:dyDescent="0.25">
      <c r="G2707" s="199"/>
      <c r="I2707" s="199"/>
      <c r="J2707" s="199"/>
      <c r="N2707" s="199"/>
    </row>
    <row r="2708" spans="7:14" s="195" customFormat="1" x14ac:dyDescent="0.25">
      <c r="G2708" s="199"/>
      <c r="I2708" s="199"/>
      <c r="J2708" s="199"/>
      <c r="N2708" s="199"/>
    </row>
    <row r="2709" spans="7:14" s="195" customFormat="1" x14ac:dyDescent="0.25">
      <c r="G2709" s="199"/>
      <c r="I2709" s="199"/>
      <c r="J2709" s="199"/>
      <c r="N2709" s="199"/>
    </row>
    <row r="2710" spans="7:14" s="195" customFormat="1" x14ac:dyDescent="0.25">
      <c r="G2710" s="199"/>
      <c r="I2710" s="199"/>
      <c r="J2710" s="199"/>
      <c r="N2710" s="199"/>
    </row>
    <row r="2711" spans="7:14" s="195" customFormat="1" x14ac:dyDescent="0.25">
      <c r="G2711" s="199"/>
      <c r="I2711" s="199"/>
      <c r="J2711" s="199"/>
      <c r="N2711" s="199"/>
    </row>
    <row r="2712" spans="7:14" s="195" customFormat="1" x14ac:dyDescent="0.25">
      <c r="G2712" s="199"/>
      <c r="I2712" s="199"/>
      <c r="J2712" s="199"/>
      <c r="N2712" s="199"/>
    </row>
    <row r="2713" spans="7:14" s="195" customFormat="1" x14ac:dyDescent="0.25">
      <c r="G2713" s="199"/>
      <c r="I2713" s="199"/>
      <c r="J2713" s="199"/>
      <c r="N2713" s="199"/>
    </row>
    <row r="2714" spans="7:14" s="195" customFormat="1" x14ac:dyDescent="0.25">
      <c r="G2714" s="199"/>
      <c r="I2714" s="199"/>
      <c r="J2714" s="199"/>
      <c r="N2714" s="199"/>
    </row>
    <row r="2715" spans="7:14" s="195" customFormat="1" x14ac:dyDescent="0.25">
      <c r="G2715" s="199"/>
      <c r="I2715" s="199"/>
      <c r="J2715" s="199"/>
      <c r="N2715" s="199"/>
    </row>
    <row r="2716" spans="7:14" s="195" customFormat="1" x14ac:dyDescent="0.25">
      <c r="G2716" s="199"/>
      <c r="I2716" s="199"/>
      <c r="J2716" s="199"/>
      <c r="N2716" s="199"/>
    </row>
    <row r="2717" spans="7:14" s="195" customFormat="1" x14ac:dyDescent="0.25">
      <c r="G2717" s="199"/>
      <c r="I2717" s="199"/>
      <c r="J2717" s="199"/>
      <c r="N2717" s="199"/>
    </row>
    <row r="2718" spans="7:14" s="195" customFormat="1" x14ac:dyDescent="0.25">
      <c r="G2718" s="199"/>
      <c r="I2718" s="199"/>
      <c r="J2718" s="199"/>
      <c r="N2718" s="199"/>
    </row>
    <row r="2719" spans="7:14" s="195" customFormat="1" x14ac:dyDescent="0.25">
      <c r="G2719" s="199"/>
      <c r="I2719" s="199"/>
      <c r="J2719" s="199"/>
      <c r="N2719" s="199"/>
    </row>
    <row r="2720" spans="7:14" s="195" customFormat="1" x14ac:dyDescent="0.25">
      <c r="G2720" s="199"/>
      <c r="I2720" s="199"/>
      <c r="J2720" s="199"/>
      <c r="N2720" s="199"/>
    </row>
    <row r="2721" spans="7:14" s="195" customFormat="1" x14ac:dyDescent="0.25">
      <c r="G2721" s="199"/>
      <c r="I2721" s="199"/>
      <c r="J2721" s="199"/>
      <c r="N2721" s="199"/>
    </row>
    <row r="2722" spans="7:14" s="195" customFormat="1" x14ac:dyDescent="0.25">
      <c r="G2722" s="199"/>
      <c r="I2722" s="199"/>
      <c r="J2722" s="199"/>
      <c r="N2722" s="199"/>
    </row>
    <row r="2723" spans="7:14" s="195" customFormat="1" x14ac:dyDescent="0.25">
      <c r="G2723" s="199"/>
      <c r="I2723" s="199"/>
      <c r="J2723" s="199"/>
      <c r="N2723" s="199"/>
    </row>
    <row r="2724" spans="7:14" s="195" customFormat="1" x14ac:dyDescent="0.25">
      <c r="G2724" s="199"/>
      <c r="I2724" s="199"/>
      <c r="J2724" s="199"/>
      <c r="N2724" s="199"/>
    </row>
    <row r="2725" spans="7:14" s="195" customFormat="1" x14ac:dyDescent="0.25">
      <c r="G2725" s="199"/>
      <c r="I2725" s="199"/>
      <c r="J2725" s="199"/>
      <c r="N2725" s="199"/>
    </row>
    <row r="2726" spans="7:14" s="195" customFormat="1" x14ac:dyDescent="0.25">
      <c r="G2726" s="199"/>
      <c r="I2726" s="199"/>
      <c r="J2726" s="199"/>
      <c r="N2726" s="199"/>
    </row>
    <row r="2727" spans="7:14" s="195" customFormat="1" x14ac:dyDescent="0.25">
      <c r="G2727" s="199"/>
      <c r="I2727" s="199"/>
      <c r="J2727" s="199"/>
      <c r="N2727" s="199"/>
    </row>
    <row r="2728" spans="7:14" s="195" customFormat="1" x14ac:dyDescent="0.25">
      <c r="G2728" s="199"/>
      <c r="I2728" s="199"/>
      <c r="J2728" s="199"/>
      <c r="N2728" s="199"/>
    </row>
    <row r="2729" spans="7:14" s="195" customFormat="1" x14ac:dyDescent="0.25">
      <c r="G2729" s="199"/>
      <c r="I2729" s="199"/>
      <c r="J2729" s="199"/>
      <c r="N2729" s="199"/>
    </row>
    <row r="2730" spans="7:14" s="195" customFormat="1" x14ac:dyDescent="0.25">
      <c r="G2730" s="199"/>
      <c r="I2730" s="199"/>
      <c r="J2730" s="199"/>
      <c r="N2730" s="199"/>
    </row>
    <row r="2731" spans="7:14" s="195" customFormat="1" x14ac:dyDescent="0.25">
      <c r="G2731" s="199"/>
      <c r="I2731" s="199"/>
      <c r="J2731" s="199"/>
      <c r="N2731" s="199"/>
    </row>
    <row r="2732" spans="7:14" s="195" customFormat="1" x14ac:dyDescent="0.25">
      <c r="G2732" s="199"/>
      <c r="I2732" s="199"/>
      <c r="J2732" s="199"/>
      <c r="N2732" s="199"/>
    </row>
    <row r="2733" spans="7:14" s="195" customFormat="1" x14ac:dyDescent="0.25">
      <c r="G2733" s="199"/>
      <c r="I2733" s="199"/>
      <c r="J2733" s="199"/>
      <c r="N2733" s="199"/>
    </row>
    <row r="2734" spans="7:14" s="195" customFormat="1" x14ac:dyDescent="0.25">
      <c r="G2734" s="199"/>
      <c r="I2734" s="199"/>
      <c r="J2734" s="199"/>
      <c r="N2734" s="199"/>
    </row>
    <row r="2735" spans="7:14" s="195" customFormat="1" x14ac:dyDescent="0.25">
      <c r="G2735" s="199"/>
      <c r="I2735" s="199"/>
      <c r="J2735" s="199"/>
      <c r="N2735" s="199"/>
    </row>
    <row r="2736" spans="7:14" s="195" customFormat="1" x14ac:dyDescent="0.25">
      <c r="G2736" s="199"/>
      <c r="I2736" s="199"/>
      <c r="J2736" s="199"/>
      <c r="N2736" s="199"/>
    </row>
    <row r="2737" spans="7:14" s="195" customFormat="1" x14ac:dyDescent="0.25">
      <c r="G2737" s="199"/>
      <c r="I2737" s="199"/>
      <c r="J2737" s="199"/>
      <c r="N2737" s="199"/>
    </row>
    <row r="2738" spans="7:14" s="195" customFormat="1" x14ac:dyDescent="0.25">
      <c r="G2738" s="199"/>
      <c r="I2738" s="199"/>
      <c r="J2738" s="199"/>
      <c r="N2738" s="199"/>
    </row>
    <row r="2739" spans="7:14" s="195" customFormat="1" x14ac:dyDescent="0.25">
      <c r="G2739" s="199"/>
      <c r="I2739" s="199"/>
      <c r="J2739" s="199"/>
      <c r="N2739" s="199"/>
    </row>
    <row r="2740" spans="7:14" s="195" customFormat="1" x14ac:dyDescent="0.25">
      <c r="G2740" s="199"/>
      <c r="I2740" s="199"/>
      <c r="J2740" s="199"/>
      <c r="N2740" s="199"/>
    </row>
    <row r="2741" spans="7:14" s="195" customFormat="1" x14ac:dyDescent="0.25">
      <c r="G2741" s="199"/>
      <c r="I2741" s="199"/>
      <c r="J2741" s="199"/>
      <c r="N2741" s="199"/>
    </row>
    <row r="2742" spans="7:14" s="195" customFormat="1" x14ac:dyDescent="0.25">
      <c r="G2742" s="199"/>
      <c r="I2742" s="199"/>
      <c r="J2742" s="199"/>
      <c r="N2742" s="199"/>
    </row>
    <row r="2743" spans="7:14" s="195" customFormat="1" x14ac:dyDescent="0.25">
      <c r="G2743" s="199"/>
      <c r="I2743" s="199"/>
      <c r="J2743" s="199"/>
      <c r="N2743" s="199"/>
    </row>
    <row r="2744" spans="7:14" s="195" customFormat="1" x14ac:dyDescent="0.25">
      <c r="G2744" s="199"/>
      <c r="I2744" s="199"/>
      <c r="J2744" s="199"/>
      <c r="N2744" s="199"/>
    </row>
    <row r="2745" spans="7:14" s="195" customFormat="1" x14ac:dyDescent="0.25">
      <c r="G2745" s="199"/>
      <c r="I2745" s="199"/>
      <c r="J2745" s="199"/>
      <c r="N2745" s="199"/>
    </row>
    <row r="2746" spans="7:14" s="195" customFormat="1" x14ac:dyDescent="0.25">
      <c r="G2746" s="199"/>
      <c r="I2746" s="199"/>
      <c r="J2746" s="199"/>
      <c r="N2746" s="199"/>
    </row>
    <row r="2747" spans="7:14" s="195" customFormat="1" x14ac:dyDescent="0.25">
      <c r="G2747" s="199"/>
      <c r="I2747" s="199"/>
      <c r="J2747" s="199"/>
      <c r="N2747" s="199"/>
    </row>
    <row r="2748" spans="7:14" s="195" customFormat="1" x14ac:dyDescent="0.25">
      <c r="G2748" s="199"/>
      <c r="I2748" s="199"/>
      <c r="J2748" s="199"/>
      <c r="N2748" s="199"/>
    </row>
    <row r="2749" spans="7:14" s="195" customFormat="1" x14ac:dyDescent="0.25">
      <c r="G2749" s="199"/>
      <c r="I2749" s="199"/>
      <c r="J2749" s="199"/>
      <c r="N2749" s="199"/>
    </row>
    <row r="2750" spans="7:14" s="195" customFormat="1" x14ac:dyDescent="0.25">
      <c r="G2750" s="199"/>
      <c r="I2750" s="199"/>
      <c r="J2750" s="199"/>
      <c r="N2750" s="199"/>
    </row>
    <row r="2751" spans="7:14" s="195" customFormat="1" x14ac:dyDescent="0.25">
      <c r="G2751" s="199"/>
      <c r="I2751" s="199"/>
      <c r="J2751" s="199"/>
      <c r="N2751" s="199"/>
    </row>
    <row r="2752" spans="7:14" s="195" customFormat="1" x14ac:dyDescent="0.25">
      <c r="G2752" s="199"/>
      <c r="I2752" s="199"/>
      <c r="J2752" s="199"/>
      <c r="N2752" s="199"/>
    </row>
    <row r="2753" spans="7:14" s="195" customFormat="1" x14ac:dyDescent="0.25">
      <c r="G2753" s="199"/>
      <c r="I2753" s="199"/>
      <c r="J2753" s="199"/>
      <c r="N2753" s="199"/>
    </row>
    <row r="2754" spans="7:14" s="195" customFormat="1" x14ac:dyDescent="0.25">
      <c r="G2754" s="199"/>
      <c r="I2754" s="199"/>
      <c r="J2754" s="199"/>
      <c r="N2754" s="199"/>
    </row>
    <row r="2755" spans="7:14" s="195" customFormat="1" x14ac:dyDescent="0.25">
      <c r="G2755" s="199"/>
      <c r="I2755" s="199"/>
      <c r="J2755" s="199"/>
      <c r="N2755" s="199"/>
    </row>
    <row r="2756" spans="7:14" s="195" customFormat="1" x14ac:dyDescent="0.25">
      <c r="G2756" s="199"/>
      <c r="I2756" s="199"/>
      <c r="J2756" s="199"/>
      <c r="N2756" s="199"/>
    </row>
    <row r="2757" spans="7:14" s="195" customFormat="1" x14ac:dyDescent="0.25">
      <c r="G2757" s="199"/>
      <c r="I2757" s="199"/>
      <c r="J2757" s="199"/>
      <c r="N2757" s="199"/>
    </row>
    <row r="2758" spans="7:14" s="195" customFormat="1" x14ac:dyDescent="0.25">
      <c r="G2758" s="199"/>
      <c r="I2758" s="199"/>
      <c r="J2758" s="199"/>
      <c r="N2758" s="199"/>
    </row>
    <row r="2759" spans="7:14" s="195" customFormat="1" x14ac:dyDescent="0.25">
      <c r="G2759" s="199"/>
      <c r="I2759" s="199"/>
      <c r="J2759" s="199"/>
      <c r="N2759" s="199"/>
    </row>
    <row r="2760" spans="7:14" s="195" customFormat="1" x14ac:dyDescent="0.25">
      <c r="G2760" s="199"/>
      <c r="I2760" s="199"/>
      <c r="J2760" s="199"/>
      <c r="N2760" s="199"/>
    </row>
    <row r="2761" spans="7:14" s="195" customFormat="1" x14ac:dyDescent="0.25">
      <c r="G2761" s="199"/>
      <c r="I2761" s="199"/>
      <c r="J2761" s="199"/>
      <c r="N2761" s="199"/>
    </row>
    <row r="2762" spans="7:14" s="195" customFormat="1" x14ac:dyDescent="0.25">
      <c r="G2762" s="199"/>
      <c r="I2762" s="199"/>
      <c r="J2762" s="199"/>
      <c r="N2762" s="199"/>
    </row>
    <row r="2763" spans="7:14" s="195" customFormat="1" x14ac:dyDescent="0.25">
      <c r="G2763" s="199"/>
      <c r="I2763" s="199"/>
      <c r="J2763" s="199"/>
      <c r="N2763" s="199"/>
    </row>
    <row r="2764" spans="7:14" s="195" customFormat="1" x14ac:dyDescent="0.25">
      <c r="G2764" s="199"/>
      <c r="I2764" s="199"/>
      <c r="J2764" s="199"/>
      <c r="N2764" s="199"/>
    </row>
    <row r="2765" spans="7:14" s="195" customFormat="1" x14ac:dyDescent="0.25">
      <c r="G2765" s="199"/>
      <c r="I2765" s="199"/>
      <c r="J2765" s="199"/>
      <c r="N2765" s="199"/>
    </row>
    <row r="2766" spans="7:14" s="195" customFormat="1" x14ac:dyDescent="0.25">
      <c r="G2766" s="199"/>
      <c r="I2766" s="199"/>
      <c r="J2766" s="199"/>
      <c r="N2766" s="199"/>
    </row>
    <row r="2767" spans="7:14" s="195" customFormat="1" x14ac:dyDescent="0.25">
      <c r="G2767" s="199"/>
      <c r="I2767" s="199"/>
      <c r="J2767" s="199"/>
      <c r="N2767" s="199"/>
    </row>
    <row r="2768" spans="7:14" s="195" customFormat="1" x14ac:dyDescent="0.25">
      <c r="G2768" s="199"/>
      <c r="I2768" s="199"/>
      <c r="J2768" s="199"/>
      <c r="N2768" s="199"/>
    </row>
    <row r="2769" spans="7:14" s="195" customFormat="1" x14ac:dyDescent="0.25">
      <c r="G2769" s="199"/>
      <c r="I2769" s="199"/>
      <c r="J2769" s="199"/>
      <c r="N2769" s="199"/>
    </row>
    <row r="2770" spans="7:14" s="195" customFormat="1" x14ac:dyDescent="0.25">
      <c r="G2770" s="199"/>
      <c r="I2770" s="199"/>
      <c r="J2770" s="199"/>
      <c r="N2770" s="199"/>
    </row>
    <row r="2771" spans="7:14" s="195" customFormat="1" x14ac:dyDescent="0.25">
      <c r="G2771" s="199"/>
      <c r="I2771" s="199"/>
      <c r="J2771" s="199"/>
      <c r="N2771" s="199"/>
    </row>
    <row r="2772" spans="7:14" s="195" customFormat="1" x14ac:dyDescent="0.25">
      <c r="G2772" s="199"/>
      <c r="I2772" s="199"/>
      <c r="J2772" s="199"/>
      <c r="N2772" s="199"/>
    </row>
    <row r="2773" spans="7:14" s="195" customFormat="1" x14ac:dyDescent="0.25">
      <c r="G2773" s="199"/>
      <c r="I2773" s="199"/>
      <c r="J2773" s="199"/>
      <c r="N2773" s="199"/>
    </row>
    <row r="2774" spans="7:14" s="195" customFormat="1" x14ac:dyDescent="0.25">
      <c r="G2774" s="199"/>
      <c r="I2774" s="199"/>
      <c r="J2774" s="199"/>
      <c r="N2774" s="199"/>
    </row>
    <row r="2775" spans="7:14" s="195" customFormat="1" x14ac:dyDescent="0.25">
      <c r="G2775" s="199"/>
      <c r="I2775" s="199"/>
      <c r="J2775" s="199"/>
      <c r="N2775" s="199"/>
    </row>
    <row r="2776" spans="7:14" s="195" customFormat="1" x14ac:dyDescent="0.25">
      <c r="G2776" s="199"/>
      <c r="I2776" s="199"/>
      <c r="J2776" s="199"/>
      <c r="N2776" s="199"/>
    </row>
    <row r="2777" spans="7:14" s="195" customFormat="1" x14ac:dyDescent="0.25">
      <c r="G2777" s="199"/>
      <c r="I2777" s="199"/>
      <c r="J2777" s="199"/>
      <c r="N2777" s="199"/>
    </row>
    <row r="2778" spans="7:14" s="195" customFormat="1" x14ac:dyDescent="0.25">
      <c r="G2778" s="199"/>
      <c r="I2778" s="199"/>
      <c r="J2778" s="199"/>
      <c r="N2778" s="199"/>
    </row>
    <row r="2779" spans="7:14" s="195" customFormat="1" x14ac:dyDescent="0.25">
      <c r="G2779" s="199"/>
      <c r="I2779" s="199"/>
      <c r="J2779" s="199"/>
      <c r="N2779" s="199"/>
    </row>
    <row r="2780" spans="7:14" s="195" customFormat="1" x14ac:dyDescent="0.25">
      <c r="G2780" s="199"/>
      <c r="I2780" s="199"/>
      <c r="J2780" s="199"/>
      <c r="N2780" s="199"/>
    </row>
    <row r="2781" spans="7:14" s="195" customFormat="1" x14ac:dyDescent="0.25">
      <c r="G2781" s="199"/>
      <c r="I2781" s="199"/>
      <c r="J2781" s="199"/>
      <c r="N2781" s="199"/>
    </row>
    <row r="2782" spans="7:14" s="195" customFormat="1" x14ac:dyDescent="0.25">
      <c r="G2782" s="199"/>
      <c r="I2782" s="199"/>
      <c r="J2782" s="199"/>
      <c r="N2782" s="199"/>
    </row>
    <row r="2783" spans="7:14" s="195" customFormat="1" x14ac:dyDescent="0.25">
      <c r="G2783" s="199"/>
      <c r="I2783" s="199"/>
      <c r="J2783" s="199"/>
      <c r="N2783" s="199"/>
    </row>
    <row r="2784" spans="7:14" s="195" customFormat="1" x14ac:dyDescent="0.25">
      <c r="G2784" s="199"/>
      <c r="I2784" s="199"/>
      <c r="J2784" s="199"/>
      <c r="N2784" s="199"/>
    </row>
    <row r="2785" spans="7:14" s="195" customFormat="1" x14ac:dyDescent="0.25">
      <c r="G2785" s="199"/>
      <c r="I2785" s="199"/>
      <c r="J2785" s="199"/>
      <c r="N2785" s="199"/>
    </row>
    <row r="2786" spans="7:14" s="195" customFormat="1" x14ac:dyDescent="0.25">
      <c r="G2786" s="199"/>
      <c r="I2786" s="199"/>
      <c r="J2786" s="199"/>
      <c r="N2786" s="199"/>
    </row>
    <row r="2787" spans="7:14" s="195" customFormat="1" x14ac:dyDescent="0.25">
      <c r="G2787" s="199"/>
      <c r="I2787" s="199"/>
      <c r="J2787" s="199"/>
      <c r="N2787" s="199"/>
    </row>
    <row r="2788" spans="7:14" s="195" customFormat="1" x14ac:dyDescent="0.25">
      <c r="G2788" s="199"/>
      <c r="I2788" s="199"/>
      <c r="J2788" s="199"/>
      <c r="N2788" s="199"/>
    </row>
    <row r="2789" spans="7:14" s="195" customFormat="1" x14ac:dyDescent="0.25">
      <c r="G2789" s="199"/>
      <c r="I2789" s="199"/>
      <c r="J2789" s="199"/>
      <c r="N2789" s="199"/>
    </row>
    <row r="2790" spans="7:14" s="195" customFormat="1" x14ac:dyDescent="0.25">
      <c r="G2790" s="199"/>
      <c r="I2790" s="199"/>
      <c r="J2790" s="199"/>
      <c r="N2790" s="199"/>
    </row>
    <row r="2791" spans="7:14" s="195" customFormat="1" x14ac:dyDescent="0.25">
      <c r="G2791" s="199"/>
      <c r="I2791" s="199"/>
      <c r="J2791" s="199"/>
      <c r="N2791" s="199"/>
    </row>
    <row r="2792" spans="7:14" s="195" customFormat="1" x14ac:dyDescent="0.25">
      <c r="G2792" s="199"/>
      <c r="I2792" s="199"/>
      <c r="J2792" s="199"/>
      <c r="N2792" s="199"/>
    </row>
    <row r="2793" spans="7:14" s="195" customFormat="1" x14ac:dyDescent="0.25">
      <c r="G2793" s="199"/>
      <c r="I2793" s="199"/>
      <c r="J2793" s="199"/>
      <c r="N2793" s="199"/>
    </row>
    <row r="2794" spans="7:14" s="195" customFormat="1" x14ac:dyDescent="0.25">
      <c r="G2794" s="199"/>
      <c r="I2794" s="199"/>
      <c r="J2794" s="199"/>
      <c r="N2794" s="199"/>
    </row>
    <row r="2795" spans="7:14" s="195" customFormat="1" x14ac:dyDescent="0.25">
      <c r="G2795" s="199"/>
      <c r="I2795" s="199"/>
      <c r="J2795" s="199"/>
      <c r="N2795" s="199"/>
    </row>
    <row r="2796" spans="7:14" s="195" customFormat="1" x14ac:dyDescent="0.25">
      <c r="G2796" s="199"/>
      <c r="I2796" s="199"/>
      <c r="J2796" s="199"/>
      <c r="N2796" s="199"/>
    </row>
    <row r="2797" spans="7:14" s="195" customFormat="1" x14ac:dyDescent="0.25">
      <c r="G2797" s="199"/>
      <c r="I2797" s="199"/>
      <c r="J2797" s="199"/>
      <c r="N2797" s="199"/>
    </row>
    <row r="2798" spans="7:14" s="195" customFormat="1" x14ac:dyDescent="0.25">
      <c r="G2798" s="199"/>
      <c r="I2798" s="199"/>
      <c r="J2798" s="199"/>
      <c r="N2798" s="199"/>
    </row>
    <row r="2799" spans="7:14" s="195" customFormat="1" x14ac:dyDescent="0.25">
      <c r="G2799" s="199"/>
      <c r="I2799" s="199"/>
      <c r="J2799" s="199"/>
      <c r="N2799" s="199"/>
    </row>
    <row r="2800" spans="7:14" s="195" customFormat="1" x14ac:dyDescent="0.25">
      <c r="G2800" s="199"/>
      <c r="I2800" s="199"/>
      <c r="J2800" s="199"/>
      <c r="N2800" s="199"/>
    </row>
    <row r="2801" spans="7:14" s="195" customFormat="1" x14ac:dyDescent="0.25">
      <c r="G2801" s="199"/>
      <c r="I2801" s="199"/>
      <c r="J2801" s="199"/>
      <c r="N2801" s="199"/>
    </row>
    <row r="2802" spans="7:14" s="195" customFormat="1" x14ac:dyDescent="0.25">
      <c r="G2802" s="199"/>
      <c r="I2802" s="199"/>
      <c r="J2802" s="199"/>
      <c r="N2802" s="199"/>
    </row>
    <row r="2803" spans="7:14" s="195" customFormat="1" x14ac:dyDescent="0.25">
      <c r="G2803" s="199"/>
      <c r="I2803" s="199"/>
      <c r="J2803" s="199"/>
      <c r="N2803" s="199"/>
    </row>
    <row r="2804" spans="7:14" s="195" customFormat="1" x14ac:dyDescent="0.25">
      <c r="G2804" s="199"/>
      <c r="I2804" s="199"/>
      <c r="J2804" s="199"/>
      <c r="N2804" s="199"/>
    </row>
    <row r="2805" spans="7:14" s="195" customFormat="1" x14ac:dyDescent="0.25">
      <c r="G2805" s="199"/>
      <c r="I2805" s="199"/>
      <c r="J2805" s="199"/>
      <c r="N2805" s="199"/>
    </row>
    <row r="2806" spans="7:14" s="195" customFormat="1" x14ac:dyDescent="0.25">
      <c r="G2806" s="199"/>
      <c r="I2806" s="199"/>
      <c r="J2806" s="199"/>
      <c r="N2806" s="199"/>
    </row>
    <row r="2807" spans="7:14" s="195" customFormat="1" x14ac:dyDescent="0.25">
      <c r="G2807" s="199"/>
      <c r="I2807" s="199"/>
      <c r="J2807" s="199"/>
      <c r="N2807" s="199"/>
    </row>
    <row r="2808" spans="7:14" s="195" customFormat="1" x14ac:dyDescent="0.25">
      <c r="G2808" s="199"/>
      <c r="I2808" s="199"/>
      <c r="J2808" s="199"/>
      <c r="N2808" s="199"/>
    </row>
    <row r="2809" spans="7:14" s="195" customFormat="1" x14ac:dyDescent="0.25">
      <c r="G2809" s="199"/>
      <c r="I2809" s="199"/>
      <c r="J2809" s="199"/>
      <c r="N2809" s="199"/>
    </row>
    <row r="2810" spans="7:14" s="195" customFormat="1" x14ac:dyDescent="0.25">
      <c r="G2810" s="199"/>
      <c r="I2810" s="199"/>
      <c r="J2810" s="199"/>
      <c r="N2810" s="199"/>
    </row>
    <row r="2811" spans="7:14" s="195" customFormat="1" x14ac:dyDescent="0.25">
      <c r="G2811" s="199"/>
      <c r="I2811" s="199"/>
      <c r="J2811" s="199"/>
      <c r="N2811" s="199"/>
    </row>
    <row r="2812" spans="7:14" s="195" customFormat="1" x14ac:dyDescent="0.25">
      <c r="G2812" s="199"/>
      <c r="I2812" s="199"/>
      <c r="J2812" s="199"/>
      <c r="N2812" s="199"/>
    </row>
    <row r="2813" spans="7:14" s="195" customFormat="1" x14ac:dyDescent="0.25">
      <c r="G2813" s="199"/>
      <c r="I2813" s="199"/>
      <c r="J2813" s="199"/>
      <c r="N2813" s="199"/>
    </row>
    <row r="2814" spans="7:14" s="195" customFormat="1" x14ac:dyDescent="0.25">
      <c r="G2814" s="199"/>
      <c r="I2814" s="199"/>
      <c r="J2814" s="199"/>
      <c r="N2814" s="199"/>
    </row>
    <row r="2815" spans="7:14" s="195" customFormat="1" x14ac:dyDescent="0.25">
      <c r="G2815" s="199"/>
      <c r="I2815" s="199"/>
      <c r="J2815" s="199"/>
      <c r="N2815" s="199"/>
    </row>
    <row r="2816" spans="7:14" s="195" customFormat="1" x14ac:dyDescent="0.25">
      <c r="G2816" s="199"/>
      <c r="I2816" s="199"/>
      <c r="J2816" s="199"/>
      <c r="N2816" s="199"/>
    </row>
    <row r="2817" spans="7:14" s="195" customFormat="1" x14ac:dyDescent="0.25">
      <c r="G2817" s="199"/>
      <c r="I2817" s="199"/>
      <c r="J2817" s="199"/>
      <c r="N2817" s="199"/>
    </row>
    <row r="2818" spans="7:14" s="195" customFormat="1" x14ac:dyDescent="0.25">
      <c r="G2818" s="199"/>
      <c r="I2818" s="199"/>
      <c r="J2818" s="199"/>
      <c r="N2818" s="199"/>
    </row>
    <row r="2819" spans="7:14" s="195" customFormat="1" x14ac:dyDescent="0.25">
      <c r="G2819" s="199"/>
      <c r="I2819" s="199"/>
      <c r="J2819" s="199"/>
      <c r="N2819" s="199"/>
    </row>
    <row r="2820" spans="7:14" s="195" customFormat="1" x14ac:dyDescent="0.25">
      <c r="G2820" s="199"/>
      <c r="I2820" s="199"/>
      <c r="J2820" s="199"/>
      <c r="N2820" s="199"/>
    </row>
    <row r="2821" spans="7:14" s="195" customFormat="1" x14ac:dyDescent="0.25">
      <c r="G2821" s="199"/>
      <c r="I2821" s="199"/>
      <c r="J2821" s="199"/>
      <c r="N2821" s="199"/>
    </row>
    <row r="2822" spans="7:14" s="195" customFormat="1" x14ac:dyDescent="0.25">
      <c r="G2822" s="199"/>
      <c r="I2822" s="199"/>
      <c r="J2822" s="199"/>
      <c r="N2822" s="199"/>
    </row>
    <row r="2823" spans="7:14" s="195" customFormat="1" x14ac:dyDescent="0.25">
      <c r="G2823" s="199"/>
      <c r="I2823" s="199"/>
      <c r="J2823" s="199"/>
      <c r="N2823" s="199"/>
    </row>
    <row r="2824" spans="7:14" s="195" customFormat="1" x14ac:dyDescent="0.25">
      <c r="G2824" s="199"/>
      <c r="I2824" s="199"/>
      <c r="J2824" s="199"/>
      <c r="N2824" s="199"/>
    </row>
    <row r="2825" spans="7:14" s="195" customFormat="1" x14ac:dyDescent="0.25">
      <c r="G2825" s="199"/>
      <c r="I2825" s="199"/>
      <c r="J2825" s="199"/>
      <c r="N2825" s="199"/>
    </row>
    <row r="2826" spans="7:14" s="195" customFormat="1" x14ac:dyDescent="0.25">
      <c r="G2826" s="199"/>
      <c r="I2826" s="199"/>
      <c r="J2826" s="199"/>
      <c r="N2826" s="199"/>
    </row>
    <row r="2827" spans="7:14" s="195" customFormat="1" x14ac:dyDescent="0.25">
      <c r="G2827" s="199"/>
      <c r="I2827" s="199"/>
      <c r="J2827" s="199"/>
      <c r="N2827" s="199"/>
    </row>
    <row r="2828" spans="7:14" s="195" customFormat="1" x14ac:dyDescent="0.25">
      <c r="G2828" s="199"/>
      <c r="I2828" s="199"/>
      <c r="J2828" s="199"/>
      <c r="N2828" s="199"/>
    </row>
    <row r="2829" spans="7:14" s="195" customFormat="1" x14ac:dyDescent="0.25">
      <c r="G2829" s="199"/>
      <c r="I2829" s="199"/>
      <c r="J2829" s="199"/>
      <c r="N2829" s="199"/>
    </row>
    <row r="2830" spans="7:14" s="195" customFormat="1" x14ac:dyDescent="0.25">
      <c r="G2830" s="199"/>
      <c r="I2830" s="199"/>
      <c r="J2830" s="199"/>
      <c r="N2830" s="199"/>
    </row>
    <row r="2831" spans="7:14" s="195" customFormat="1" x14ac:dyDescent="0.25">
      <c r="G2831" s="199"/>
      <c r="I2831" s="199"/>
      <c r="J2831" s="199"/>
      <c r="N2831" s="199"/>
    </row>
    <row r="2832" spans="7:14" s="195" customFormat="1" x14ac:dyDescent="0.25">
      <c r="G2832" s="199"/>
      <c r="I2832" s="199"/>
      <c r="J2832" s="199"/>
      <c r="N2832" s="199"/>
    </row>
    <row r="2833" spans="7:14" s="195" customFormat="1" x14ac:dyDescent="0.25">
      <c r="G2833" s="199"/>
      <c r="I2833" s="199"/>
      <c r="J2833" s="199"/>
      <c r="N2833" s="199"/>
    </row>
    <row r="2834" spans="7:14" s="195" customFormat="1" x14ac:dyDescent="0.25">
      <c r="G2834" s="199"/>
      <c r="I2834" s="199"/>
      <c r="J2834" s="199"/>
      <c r="N2834" s="199"/>
    </row>
    <row r="2835" spans="7:14" s="195" customFormat="1" x14ac:dyDescent="0.25">
      <c r="G2835" s="199"/>
      <c r="I2835" s="199"/>
      <c r="J2835" s="199"/>
      <c r="N2835" s="199"/>
    </row>
    <row r="2836" spans="7:14" s="195" customFormat="1" x14ac:dyDescent="0.25">
      <c r="G2836" s="199"/>
      <c r="I2836" s="199"/>
      <c r="J2836" s="199"/>
      <c r="N2836" s="199"/>
    </row>
    <row r="2837" spans="7:14" s="195" customFormat="1" x14ac:dyDescent="0.25">
      <c r="G2837" s="199"/>
      <c r="I2837" s="199"/>
      <c r="J2837" s="199"/>
      <c r="N2837" s="199"/>
    </row>
    <row r="2838" spans="7:14" s="195" customFormat="1" x14ac:dyDescent="0.25">
      <c r="G2838" s="199"/>
      <c r="I2838" s="199"/>
      <c r="J2838" s="199"/>
      <c r="N2838" s="199"/>
    </row>
    <row r="2839" spans="7:14" s="195" customFormat="1" x14ac:dyDescent="0.25">
      <c r="G2839" s="199"/>
      <c r="I2839" s="199"/>
      <c r="J2839" s="199"/>
      <c r="N2839" s="199"/>
    </row>
    <row r="2840" spans="7:14" s="195" customFormat="1" x14ac:dyDescent="0.25">
      <c r="G2840" s="199"/>
      <c r="I2840" s="199"/>
      <c r="J2840" s="199"/>
      <c r="N2840" s="199"/>
    </row>
    <row r="2841" spans="7:14" s="195" customFormat="1" x14ac:dyDescent="0.25">
      <c r="G2841" s="199"/>
      <c r="I2841" s="199"/>
      <c r="J2841" s="199"/>
      <c r="N2841" s="199"/>
    </row>
    <row r="2842" spans="7:14" s="195" customFormat="1" x14ac:dyDescent="0.25">
      <c r="G2842" s="199"/>
      <c r="I2842" s="199"/>
      <c r="J2842" s="199"/>
      <c r="N2842" s="199"/>
    </row>
    <row r="2843" spans="7:14" s="195" customFormat="1" x14ac:dyDescent="0.25">
      <c r="G2843" s="199"/>
      <c r="I2843" s="199"/>
      <c r="J2843" s="199"/>
      <c r="N2843" s="199"/>
    </row>
    <row r="2844" spans="7:14" s="195" customFormat="1" x14ac:dyDescent="0.25">
      <c r="G2844" s="199"/>
      <c r="I2844" s="199"/>
      <c r="J2844" s="199"/>
      <c r="N2844" s="199"/>
    </row>
    <row r="2845" spans="7:14" s="195" customFormat="1" x14ac:dyDescent="0.25">
      <c r="G2845" s="199"/>
      <c r="I2845" s="199"/>
      <c r="J2845" s="199"/>
      <c r="N2845" s="199"/>
    </row>
    <row r="2846" spans="7:14" s="195" customFormat="1" x14ac:dyDescent="0.25">
      <c r="G2846" s="199"/>
      <c r="I2846" s="199"/>
      <c r="J2846" s="199"/>
      <c r="N2846" s="199"/>
    </row>
    <row r="2847" spans="7:14" s="195" customFormat="1" x14ac:dyDescent="0.25">
      <c r="G2847" s="199"/>
      <c r="I2847" s="199"/>
      <c r="J2847" s="199"/>
      <c r="N2847" s="199"/>
    </row>
    <row r="2848" spans="7:14" s="195" customFormat="1" x14ac:dyDescent="0.25">
      <c r="G2848" s="199"/>
      <c r="I2848" s="199"/>
      <c r="J2848" s="199"/>
      <c r="N2848" s="199"/>
    </row>
    <row r="2849" spans="7:14" s="195" customFormat="1" x14ac:dyDescent="0.25">
      <c r="G2849" s="199"/>
      <c r="I2849" s="199"/>
      <c r="J2849" s="199"/>
      <c r="N2849" s="199"/>
    </row>
    <row r="2850" spans="7:14" s="195" customFormat="1" x14ac:dyDescent="0.25">
      <c r="G2850" s="199"/>
      <c r="I2850" s="199"/>
      <c r="J2850" s="199"/>
      <c r="N2850" s="199"/>
    </row>
    <row r="2851" spans="7:14" s="195" customFormat="1" x14ac:dyDescent="0.25">
      <c r="G2851" s="199"/>
      <c r="I2851" s="199"/>
      <c r="J2851" s="199"/>
      <c r="N2851" s="199"/>
    </row>
    <row r="2852" spans="7:14" s="195" customFormat="1" x14ac:dyDescent="0.25">
      <c r="G2852" s="199"/>
      <c r="I2852" s="199"/>
      <c r="J2852" s="199"/>
      <c r="N2852" s="199"/>
    </row>
    <row r="2853" spans="7:14" s="195" customFormat="1" x14ac:dyDescent="0.25">
      <c r="G2853" s="199"/>
      <c r="I2853" s="199"/>
      <c r="J2853" s="199"/>
      <c r="N2853" s="199"/>
    </row>
    <row r="2854" spans="7:14" s="195" customFormat="1" x14ac:dyDescent="0.25">
      <c r="G2854" s="199"/>
      <c r="I2854" s="199"/>
      <c r="J2854" s="199"/>
      <c r="N2854" s="199"/>
    </row>
    <row r="2855" spans="7:14" s="195" customFormat="1" x14ac:dyDescent="0.25">
      <c r="G2855" s="199"/>
      <c r="I2855" s="199"/>
      <c r="J2855" s="199"/>
      <c r="N2855" s="199"/>
    </row>
    <row r="2856" spans="7:14" s="195" customFormat="1" x14ac:dyDescent="0.25">
      <c r="G2856" s="199"/>
      <c r="I2856" s="199"/>
      <c r="J2856" s="199"/>
      <c r="N2856" s="199"/>
    </row>
    <row r="2857" spans="7:14" s="195" customFormat="1" x14ac:dyDescent="0.25">
      <c r="G2857" s="199"/>
      <c r="I2857" s="199"/>
      <c r="J2857" s="199"/>
      <c r="N2857" s="199"/>
    </row>
    <row r="2858" spans="7:14" s="195" customFormat="1" x14ac:dyDescent="0.25">
      <c r="G2858" s="199"/>
      <c r="I2858" s="199"/>
      <c r="J2858" s="199"/>
      <c r="N2858" s="199"/>
    </row>
    <row r="2859" spans="7:14" s="195" customFormat="1" x14ac:dyDescent="0.25">
      <c r="G2859" s="199"/>
      <c r="I2859" s="199"/>
      <c r="J2859" s="199"/>
      <c r="N2859" s="199"/>
    </row>
    <row r="2860" spans="7:14" s="195" customFormat="1" x14ac:dyDescent="0.25">
      <c r="G2860" s="199"/>
      <c r="I2860" s="199"/>
      <c r="J2860" s="199"/>
      <c r="N2860" s="199"/>
    </row>
    <row r="2861" spans="7:14" s="195" customFormat="1" x14ac:dyDescent="0.25">
      <c r="G2861" s="199"/>
      <c r="I2861" s="199"/>
      <c r="J2861" s="199"/>
      <c r="N2861" s="199"/>
    </row>
    <row r="2862" spans="7:14" s="195" customFormat="1" x14ac:dyDescent="0.25">
      <c r="G2862" s="199"/>
      <c r="I2862" s="199"/>
      <c r="J2862" s="199"/>
      <c r="N2862" s="199"/>
    </row>
    <row r="2863" spans="7:14" s="195" customFormat="1" x14ac:dyDescent="0.25">
      <c r="G2863" s="199"/>
      <c r="I2863" s="199"/>
      <c r="J2863" s="199"/>
      <c r="N2863" s="199"/>
    </row>
    <row r="2864" spans="7:14" s="195" customFormat="1" x14ac:dyDescent="0.25">
      <c r="G2864" s="199"/>
      <c r="I2864" s="199"/>
      <c r="J2864" s="199"/>
      <c r="N2864" s="199"/>
    </row>
    <row r="2865" spans="7:14" s="195" customFormat="1" x14ac:dyDescent="0.25">
      <c r="G2865" s="199"/>
      <c r="I2865" s="199"/>
      <c r="J2865" s="199"/>
      <c r="N2865" s="199"/>
    </row>
    <row r="2866" spans="7:14" s="195" customFormat="1" x14ac:dyDescent="0.25">
      <c r="G2866" s="199"/>
      <c r="I2866" s="199"/>
      <c r="J2866" s="199"/>
      <c r="N2866" s="199"/>
    </row>
    <row r="2867" spans="7:14" s="195" customFormat="1" x14ac:dyDescent="0.25">
      <c r="G2867" s="199"/>
      <c r="I2867" s="199"/>
      <c r="J2867" s="199"/>
      <c r="N2867" s="199"/>
    </row>
    <row r="2868" spans="7:14" s="195" customFormat="1" x14ac:dyDescent="0.25">
      <c r="G2868" s="199"/>
      <c r="I2868" s="199"/>
      <c r="J2868" s="199"/>
      <c r="N2868" s="199"/>
    </row>
    <row r="2869" spans="7:14" s="195" customFormat="1" x14ac:dyDescent="0.25">
      <c r="G2869" s="199"/>
      <c r="I2869" s="199"/>
      <c r="J2869" s="199"/>
      <c r="N2869" s="199"/>
    </row>
    <row r="2870" spans="7:14" s="195" customFormat="1" x14ac:dyDescent="0.25">
      <c r="G2870" s="199"/>
      <c r="I2870" s="199"/>
      <c r="J2870" s="199"/>
      <c r="N2870" s="199"/>
    </row>
    <row r="2871" spans="7:14" s="195" customFormat="1" x14ac:dyDescent="0.25">
      <c r="G2871" s="199"/>
      <c r="I2871" s="199"/>
      <c r="J2871" s="199"/>
      <c r="N2871" s="199"/>
    </row>
    <row r="2872" spans="7:14" s="195" customFormat="1" x14ac:dyDescent="0.25">
      <c r="G2872" s="199"/>
      <c r="I2872" s="199"/>
      <c r="J2872" s="199"/>
      <c r="N2872" s="199"/>
    </row>
    <row r="2873" spans="7:14" s="195" customFormat="1" x14ac:dyDescent="0.25">
      <c r="G2873" s="199"/>
      <c r="I2873" s="199"/>
      <c r="J2873" s="199"/>
      <c r="N2873" s="199"/>
    </row>
    <row r="2874" spans="7:14" s="195" customFormat="1" x14ac:dyDescent="0.25">
      <c r="G2874" s="199"/>
      <c r="I2874" s="199"/>
      <c r="J2874" s="199"/>
      <c r="N2874" s="199"/>
    </row>
    <row r="2875" spans="7:14" s="195" customFormat="1" x14ac:dyDescent="0.25">
      <c r="G2875" s="199"/>
      <c r="I2875" s="199"/>
      <c r="J2875" s="199"/>
      <c r="N2875" s="199"/>
    </row>
    <row r="2876" spans="7:14" s="195" customFormat="1" x14ac:dyDescent="0.25">
      <c r="G2876" s="199"/>
      <c r="I2876" s="199"/>
      <c r="J2876" s="199"/>
      <c r="N2876" s="199"/>
    </row>
    <row r="2877" spans="7:14" s="195" customFormat="1" x14ac:dyDescent="0.25">
      <c r="G2877" s="199"/>
      <c r="I2877" s="199"/>
      <c r="J2877" s="199"/>
      <c r="N2877" s="199"/>
    </row>
    <row r="2878" spans="7:14" s="195" customFormat="1" x14ac:dyDescent="0.25">
      <c r="G2878" s="199"/>
      <c r="I2878" s="199"/>
      <c r="J2878" s="199"/>
      <c r="N2878" s="199"/>
    </row>
    <row r="2879" spans="7:14" s="195" customFormat="1" x14ac:dyDescent="0.25">
      <c r="G2879" s="199"/>
      <c r="I2879" s="199"/>
      <c r="J2879" s="199"/>
      <c r="N2879" s="199"/>
    </row>
    <row r="2880" spans="7:14" s="195" customFormat="1" x14ac:dyDescent="0.25">
      <c r="G2880" s="199"/>
      <c r="I2880" s="199"/>
      <c r="J2880" s="199"/>
      <c r="N2880" s="199"/>
    </row>
    <row r="2881" spans="7:14" s="195" customFormat="1" x14ac:dyDescent="0.25">
      <c r="G2881" s="199"/>
      <c r="I2881" s="199"/>
      <c r="J2881" s="199"/>
      <c r="N2881" s="199"/>
    </row>
    <row r="2882" spans="7:14" s="195" customFormat="1" x14ac:dyDescent="0.25">
      <c r="G2882" s="199"/>
      <c r="I2882" s="199"/>
      <c r="J2882" s="199"/>
      <c r="N2882" s="199"/>
    </row>
    <row r="2883" spans="7:14" s="195" customFormat="1" x14ac:dyDescent="0.25">
      <c r="G2883" s="199"/>
      <c r="I2883" s="199"/>
      <c r="J2883" s="199"/>
      <c r="N2883" s="199"/>
    </row>
    <row r="2884" spans="7:14" s="195" customFormat="1" x14ac:dyDescent="0.25">
      <c r="G2884" s="199"/>
      <c r="I2884" s="199"/>
      <c r="J2884" s="199"/>
      <c r="N2884" s="199"/>
    </row>
    <row r="2885" spans="7:14" s="195" customFormat="1" x14ac:dyDescent="0.25">
      <c r="G2885" s="199"/>
      <c r="I2885" s="199"/>
      <c r="J2885" s="199"/>
      <c r="N2885" s="199"/>
    </row>
    <row r="2886" spans="7:14" s="195" customFormat="1" x14ac:dyDescent="0.25">
      <c r="G2886" s="199"/>
      <c r="I2886" s="199"/>
      <c r="J2886" s="199"/>
      <c r="N2886" s="199"/>
    </row>
    <row r="2887" spans="7:14" s="195" customFormat="1" x14ac:dyDescent="0.25">
      <c r="G2887" s="199"/>
      <c r="I2887" s="199"/>
      <c r="J2887" s="199"/>
      <c r="N2887" s="199"/>
    </row>
    <row r="2888" spans="7:14" s="195" customFormat="1" x14ac:dyDescent="0.25">
      <c r="G2888" s="199"/>
      <c r="I2888" s="199"/>
      <c r="J2888" s="199"/>
      <c r="N2888" s="199"/>
    </row>
    <row r="2889" spans="7:14" s="195" customFormat="1" x14ac:dyDescent="0.25">
      <c r="G2889" s="199"/>
      <c r="I2889" s="199"/>
      <c r="J2889" s="199"/>
      <c r="N2889" s="199"/>
    </row>
    <row r="2890" spans="7:14" s="195" customFormat="1" x14ac:dyDescent="0.25">
      <c r="G2890" s="199"/>
      <c r="I2890" s="199"/>
      <c r="J2890" s="199"/>
      <c r="N2890" s="199"/>
    </row>
    <row r="2891" spans="7:14" s="195" customFormat="1" x14ac:dyDescent="0.25">
      <c r="G2891" s="199"/>
      <c r="I2891" s="199"/>
      <c r="J2891" s="199"/>
      <c r="N2891" s="199"/>
    </row>
    <row r="2892" spans="7:14" s="195" customFormat="1" x14ac:dyDescent="0.25">
      <c r="G2892" s="199"/>
      <c r="I2892" s="199"/>
      <c r="J2892" s="199"/>
      <c r="N2892" s="199"/>
    </row>
    <row r="2893" spans="7:14" s="195" customFormat="1" x14ac:dyDescent="0.25">
      <c r="G2893" s="199"/>
      <c r="I2893" s="199"/>
      <c r="J2893" s="199"/>
      <c r="N2893" s="199"/>
    </row>
    <row r="2894" spans="7:14" s="195" customFormat="1" x14ac:dyDescent="0.25">
      <c r="G2894" s="199"/>
      <c r="I2894" s="199"/>
      <c r="J2894" s="199"/>
      <c r="N2894" s="199"/>
    </row>
    <row r="2895" spans="7:14" s="195" customFormat="1" x14ac:dyDescent="0.25">
      <c r="G2895" s="199"/>
      <c r="I2895" s="199"/>
      <c r="J2895" s="199"/>
      <c r="N2895" s="199"/>
    </row>
    <row r="2896" spans="7:14" s="195" customFormat="1" x14ac:dyDescent="0.25">
      <c r="G2896" s="199"/>
      <c r="I2896" s="199"/>
      <c r="J2896" s="199"/>
      <c r="N2896" s="199"/>
    </row>
    <row r="2897" spans="7:14" s="195" customFormat="1" x14ac:dyDescent="0.25">
      <c r="G2897" s="199"/>
      <c r="I2897" s="199"/>
      <c r="J2897" s="199"/>
      <c r="N2897" s="199"/>
    </row>
    <row r="2898" spans="7:14" s="195" customFormat="1" x14ac:dyDescent="0.25">
      <c r="G2898" s="199"/>
      <c r="I2898" s="199"/>
      <c r="J2898" s="199"/>
      <c r="N2898" s="199"/>
    </row>
    <row r="2899" spans="7:14" s="195" customFormat="1" x14ac:dyDescent="0.25">
      <c r="G2899" s="199"/>
      <c r="I2899" s="199"/>
      <c r="J2899" s="199"/>
      <c r="N2899" s="199"/>
    </row>
    <row r="2900" spans="7:14" s="195" customFormat="1" x14ac:dyDescent="0.25">
      <c r="G2900" s="199"/>
      <c r="I2900" s="199"/>
      <c r="J2900" s="199"/>
      <c r="N2900" s="199"/>
    </row>
    <row r="2901" spans="7:14" s="195" customFormat="1" x14ac:dyDescent="0.25">
      <c r="G2901" s="199"/>
      <c r="I2901" s="199"/>
      <c r="J2901" s="199"/>
      <c r="N2901" s="199"/>
    </row>
    <row r="2902" spans="7:14" s="195" customFormat="1" x14ac:dyDescent="0.25">
      <c r="G2902" s="199"/>
      <c r="I2902" s="199"/>
      <c r="J2902" s="199"/>
      <c r="N2902" s="199"/>
    </row>
    <row r="2903" spans="7:14" s="195" customFormat="1" x14ac:dyDescent="0.25">
      <c r="G2903" s="199"/>
      <c r="I2903" s="199"/>
      <c r="J2903" s="199"/>
      <c r="N2903" s="199"/>
    </row>
    <row r="2904" spans="7:14" s="195" customFormat="1" x14ac:dyDescent="0.25">
      <c r="G2904" s="199"/>
      <c r="I2904" s="199"/>
      <c r="J2904" s="199"/>
      <c r="N2904" s="199"/>
    </row>
    <row r="2905" spans="7:14" s="195" customFormat="1" x14ac:dyDescent="0.25">
      <c r="G2905" s="199"/>
      <c r="I2905" s="199"/>
      <c r="J2905" s="199"/>
      <c r="N2905" s="199"/>
    </row>
    <row r="2906" spans="7:14" s="195" customFormat="1" x14ac:dyDescent="0.25">
      <c r="G2906" s="199"/>
      <c r="I2906" s="199"/>
      <c r="J2906" s="199"/>
      <c r="N2906" s="199"/>
    </row>
    <row r="2907" spans="7:14" s="195" customFormat="1" x14ac:dyDescent="0.25">
      <c r="G2907" s="199"/>
      <c r="I2907" s="199"/>
      <c r="J2907" s="199"/>
      <c r="N2907" s="199"/>
    </row>
    <row r="2908" spans="7:14" s="195" customFormat="1" x14ac:dyDescent="0.25">
      <c r="G2908" s="199"/>
      <c r="I2908" s="199"/>
      <c r="J2908" s="199"/>
      <c r="N2908" s="199"/>
    </row>
    <row r="2909" spans="7:14" s="195" customFormat="1" x14ac:dyDescent="0.25">
      <c r="G2909" s="199"/>
      <c r="I2909" s="199"/>
      <c r="J2909" s="199"/>
      <c r="N2909" s="199"/>
    </row>
    <row r="2910" spans="7:14" s="195" customFormat="1" x14ac:dyDescent="0.25">
      <c r="G2910" s="199"/>
      <c r="I2910" s="199"/>
      <c r="J2910" s="199"/>
      <c r="N2910" s="199"/>
    </row>
    <row r="2911" spans="7:14" s="195" customFormat="1" x14ac:dyDescent="0.25">
      <c r="G2911" s="199"/>
      <c r="I2911" s="199"/>
      <c r="J2911" s="199"/>
      <c r="N2911" s="199"/>
    </row>
    <row r="2912" spans="7:14" s="195" customFormat="1" x14ac:dyDescent="0.25">
      <c r="G2912" s="199"/>
      <c r="I2912" s="199"/>
      <c r="J2912" s="199"/>
      <c r="N2912" s="199"/>
    </row>
    <row r="2913" spans="7:14" s="195" customFormat="1" x14ac:dyDescent="0.25">
      <c r="G2913" s="199"/>
      <c r="I2913" s="199"/>
      <c r="J2913" s="199"/>
      <c r="N2913" s="199"/>
    </row>
    <row r="2914" spans="7:14" s="195" customFormat="1" x14ac:dyDescent="0.25">
      <c r="G2914" s="199"/>
      <c r="I2914" s="199"/>
      <c r="J2914" s="199"/>
      <c r="N2914" s="199"/>
    </row>
    <row r="2915" spans="7:14" s="195" customFormat="1" x14ac:dyDescent="0.25">
      <c r="G2915" s="199"/>
      <c r="I2915" s="199"/>
      <c r="J2915" s="199"/>
      <c r="N2915" s="199"/>
    </row>
    <row r="2916" spans="7:14" s="195" customFormat="1" x14ac:dyDescent="0.25">
      <c r="G2916" s="199"/>
      <c r="I2916" s="199"/>
      <c r="J2916" s="199"/>
      <c r="N2916" s="199"/>
    </row>
    <row r="2917" spans="7:14" s="195" customFormat="1" x14ac:dyDescent="0.25">
      <c r="G2917" s="199"/>
      <c r="I2917" s="199"/>
      <c r="J2917" s="199"/>
      <c r="N2917" s="199"/>
    </row>
    <row r="2918" spans="7:14" s="195" customFormat="1" x14ac:dyDescent="0.25">
      <c r="G2918" s="199"/>
      <c r="I2918" s="199"/>
      <c r="J2918" s="199"/>
      <c r="N2918" s="199"/>
    </row>
    <row r="2919" spans="7:14" s="195" customFormat="1" x14ac:dyDescent="0.25">
      <c r="G2919" s="199"/>
      <c r="I2919" s="199"/>
      <c r="J2919" s="199"/>
      <c r="N2919" s="199"/>
    </row>
    <row r="2920" spans="7:14" s="195" customFormat="1" x14ac:dyDescent="0.25">
      <c r="G2920" s="199"/>
      <c r="I2920" s="199"/>
      <c r="J2920" s="199"/>
      <c r="N2920" s="199"/>
    </row>
    <row r="2921" spans="7:14" s="195" customFormat="1" x14ac:dyDescent="0.25">
      <c r="G2921" s="199"/>
      <c r="I2921" s="199"/>
      <c r="J2921" s="199"/>
      <c r="N2921" s="199"/>
    </row>
    <row r="2922" spans="7:14" s="195" customFormat="1" x14ac:dyDescent="0.25">
      <c r="G2922" s="199"/>
      <c r="I2922" s="199"/>
      <c r="J2922" s="199"/>
      <c r="N2922" s="199"/>
    </row>
    <row r="2923" spans="7:14" s="195" customFormat="1" x14ac:dyDescent="0.25">
      <c r="G2923" s="199"/>
      <c r="I2923" s="199"/>
      <c r="J2923" s="199"/>
      <c r="N2923" s="199"/>
    </row>
    <row r="2924" spans="7:14" s="195" customFormat="1" x14ac:dyDescent="0.25">
      <c r="G2924" s="199"/>
      <c r="I2924" s="199"/>
      <c r="J2924" s="199"/>
      <c r="N2924" s="199"/>
    </row>
    <row r="2925" spans="7:14" s="195" customFormat="1" x14ac:dyDescent="0.25">
      <c r="G2925" s="199"/>
      <c r="I2925" s="199"/>
      <c r="J2925" s="199"/>
      <c r="N2925" s="199"/>
    </row>
    <row r="2926" spans="7:14" s="195" customFormat="1" x14ac:dyDescent="0.25">
      <c r="G2926" s="199"/>
      <c r="I2926" s="199"/>
      <c r="J2926" s="199"/>
      <c r="N2926" s="199"/>
    </row>
    <row r="2927" spans="7:14" s="195" customFormat="1" x14ac:dyDescent="0.25">
      <c r="G2927" s="199"/>
      <c r="I2927" s="199"/>
      <c r="J2927" s="199"/>
      <c r="N2927" s="199"/>
    </row>
    <row r="2928" spans="7:14" s="195" customFormat="1" x14ac:dyDescent="0.25">
      <c r="G2928" s="199"/>
      <c r="I2928" s="199"/>
      <c r="J2928" s="199"/>
      <c r="N2928" s="199"/>
    </row>
    <row r="2929" spans="7:14" s="195" customFormat="1" x14ac:dyDescent="0.25">
      <c r="G2929" s="199"/>
      <c r="I2929" s="199"/>
      <c r="J2929" s="199"/>
      <c r="N2929" s="199"/>
    </row>
    <row r="2930" spans="7:14" s="195" customFormat="1" x14ac:dyDescent="0.25">
      <c r="G2930" s="199"/>
      <c r="I2930" s="199"/>
      <c r="J2930" s="199"/>
      <c r="N2930" s="199"/>
    </row>
    <row r="2931" spans="7:14" s="195" customFormat="1" x14ac:dyDescent="0.25">
      <c r="G2931" s="199"/>
      <c r="I2931" s="199"/>
      <c r="J2931" s="199"/>
      <c r="N2931" s="199"/>
    </row>
    <row r="2932" spans="7:14" s="195" customFormat="1" x14ac:dyDescent="0.25">
      <c r="G2932" s="199"/>
      <c r="I2932" s="199"/>
      <c r="J2932" s="199"/>
      <c r="N2932" s="199"/>
    </row>
    <row r="2933" spans="7:14" s="195" customFormat="1" x14ac:dyDescent="0.25">
      <c r="G2933" s="199"/>
      <c r="I2933" s="199"/>
      <c r="J2933" s="199"/>
      <c r="N2933" s="199"/>
    </row>
    <row r="2934" spans="7:14" s="195" customFormat="1" x14ac:dyDescent="0.25">
      <c r="G2934" s="199"/>
      <c r="I2934" s="199"/>
      <c r="J2934" s="199"/>
      <c r="N2934" s="199"/>
    </row>
    <row r="2935" spans="7:14" s="195" customFormat="1" x14ac:dyDescent="0.25">
      <c r="G2935" s="199"/>
      <c r="I2935" s="199"/>
      <c r="J2935" s="199"/>
      <c r="N2935" s="199"/>
    </row>
    <row r="2936" spans="7:14" s="195" customFormat="1" x14ac:dyDescent="0.25">
      <c r="G2936" s="199"/>
      <c r="I2936" s="199"/>
      <c r="J2936" s="199"/>
      <c r="N2936" s="199"/>
    </row>
    <row r="2937" spans="7:14" s="195" customFormat="1" x14ac:dyDescent="0.25">
      <c r="G2937" s="199"/>
      <c r="I2937" s="199"/>
      <c r="J2937" s="199"/>
      <c r="N2937" s="199"/>
    </row>
    <row r="2938" spans="7:14" s="195" customFormat="1" x14ac:dyDescent="0.25">
      <c r="G2938" s="199"/>
      <c r="I2938" s="199"/>
      <c r="J2938" s="199"/>
      <c r="N2938" s="199"/>
    </row>
    <row r="2939" spans="7:14" s="195" customFormat="1" x14ac:dyDescent="0.25">
      <c r="G2939" s="199"/>
      <c r="I2939" s="199"/>
      <c r="J2939" s="199"/>
      <c r="N2939" s="199"/>
    </row>
    <row r="2940" spans="7:14" s="195" customFormat="1" x14ac:dyDescent="0.25">
      <c r="G2940" s="199"/>
      <c r="I2940" s="199"/>
      <c r="J2940" s="199"/>
      <c r="N2940" s="199"/>
    </row>
    <row r="2941" spans="7:14" s="195" customFormat="1" x14ac:dyDescent="0.25">
      <c r="G2941" s="199"/>
      <c r="I2941" s="199"/>
      <c r="J2941" s="199"/>
      <c r="N2941" s="199"/>
    </row>
    <row r="2942" spans="7:14" s="195" customFormat="1" x14ac:dyDescent="0.25">
      <c r="G2942" s="199"/>
      <c r="I2942" s="199"/>
      <c r="J2942" s="199"/>
      <c r="N2942" s="199"/>
    </row>
    <row r="2943" spans="7:14" s="195" customFormat="1" x14ac:dyDescent="0.25">
      <c r="G2943" s="199"/>
      <c r="I2943" s="199"/>
      <c r="J2943" s="199"/>
      <c r="N2943" s="199"/>
    </row>
    <row r="2944" spans="7:14" s="195" customFormat="1" x14ac:dyDescent="0.25">
      <c r="G2944" s="199"/>
      <c r="I2944" s="199"/>
      <c r="J2944" s="199"/>
      <c r="N2944" s="199"/>
    </row>
    <row r="2945" spans="7:14" s="195" customFormat="1" x14ac:dyDescent="0.25">
      <c r="G2945" s="199"/>
      <c r="I2945" s="199"/>
      <c r="J2945" s="199"/>
      <c r="N2945" s="199"/>
    </row>
    <row r="2946" spans="7:14" s="195" customFormat="1" x14ac:dyDescent="0.25">
      <c r="G2946" s="199"/>
      <c r="I2946" s="199"/>
      <c r="J2946" s="199"/>
      <c r="N2946" s="199"/>
    </row>
    <row r="2947" spans="7:14" s="195" customFormat="1" x14ac:dyDescent="0.25">
      <c r="G2947" s="199"/>
      <c r="I2947" s="199"/>
      <c r="J2947" s="199"/>
      <c r="N2947" s="199"/>
    </row>
    <row r="2948" spans="7:14" s="195" customFormat="1" x14ac:dyDescent="0.25">
      <c r="G2948" s="199"/>
      <c r="I2948" s="199"/>
      <c r="J2948" s="199"/>
      <c r="N2948" s="199"/>
    </row>
    <row r="2949" spans="7:14" s="195" customFormat="1" x14ac:dyDescent="0.25">
      <c r="G2949" s="199"/>
      <c r="I2949" s="199"/>
      <c r="J2949" s="199"/>
      <c r="N2949" s="199"/>
    </row>
    <row r="2950" spans="7:14" s="195" customFormat="1" x14ac:dyDescent="0.25">
      <c r="G2950" s="199"/>
      <c r="I2950" s="199"/>
      <c r="J2950" s="199"/>
      <c r="N2950" s="199"/>
    </row>
    <row r="2951" spans="7:14" s="195" customFormat="1" x14ac:dyDescent="0.25">
      <c r="G2951" s="199"/>
      <c r="I2951" s="199"/>
      <c r="J2951" s="199"/>
      <c r="N2951" s="199"/>
    </row>
    <row r="2952" spans="7:14" s="195" customFormat="1" x14ac:dyDescent="0.25">
      <c r="G2952" s="199"/>
      <c r="I2952" s="199"/>
      <c r="J2952" s="199"/>
      <c r="N2952" s="199"/>
    </row>
    <row r="2953" spans="7:14" s="195" customFormat="1" x14ac:dyDescent="0.25">
      <c r="G2953" s="199"/>
      <c r="I2953" s="199"/>
      <c r="J2953" s="199"/>
      <c r="N2953" s="199"/>
    </row>
    <row r="2954" spans="7:14" s="195" customFormat="1" x14ac:dyDescent="0.25">
      <c r="G2954" s="199"/>
      <c r="I2954" s="199"/>
      <c r="J2954" s="199"/>
      <c r="N2954" s="199"/>
    </row>
    <row r="2955" spans="7:14" s="195" customFormat="1" x14ac:dyDescent="0.25">
      <c r="G2955" s="199"/>
      <c r="I2955" s="199"/>
      <c r="J2955" s="199"/>
      <c r="N2955" s="199"/>
    </row>
    <row r="2956" spans="7:14" s="195" customFormat="1" x14ac:dyDescent="0.25">
      <c r="G2956" s="199"/>
      <c r="I2956" s="199"/>
      <c r="J2956" s="199"/>
      <c r="N2956" s="199"/>
    </row>
    <row r="2957" spans="7:14" s="195" customFormat="1" x14ac:dyDescent="0.25">
      <c r="G2957" s="199"/>
      <c r="I2957" s="199"/>
      <c r="J2957" s="199"/>
      <c r="N2957" s="199"/>
    </row>
    <row r="2958" spans="7:14" s="195" customFormat="1" x14ac:dyDescent="0.25">
      <c r="G2958" s="199"/>
      <c r="I2958" s="199"/>
      <c r="J2958" s="199"/>
      <c r="N2958" s="199"/>
    </row>
    <row r="2959" spans="7:14" s="195" customFormat="1" x14ac:dyDescent="0.25">
      <c r="G2959" s="199"/>
      <c r="I2959" s="199"/>
      <c r="J2959" s="199"/>
      <c r="N2959" s="199"/>
    </row>
    <row r="2960" spans="7:14" s="195" customFormat="1" x14ac:dyDescent="0.25">
      <c r="G2960" s="199"/>
      <c r="I2960" s="199"/>
      <c r="J2960" s="199"/>
      <c r="N2960" s="199"/>
    </row>
    <row r="2961" spans="7:14" s="195" customFormat="1" x14ac:dyDescent="0.25">
      <c r="G2961" s="199"/>
      <c r="I2961" s="199"/>
      <c r="J2961" s="199"/>
      <c r="N2961" s="199"/>
    </row>
    <row r="2962" spans="7:14" s="195" customFormat="1" x14ac:dyDescent="0.25">
      <c r="G2962" s="199"/>
      <c r="I2962" s="199"/>
      <c r="J2962" s="199"/>
      <c r="N2962" s="199"/>
    </row>
    <row r="2963" spans="7:14" s="195" customFormat="1" x14ac:dyDescent="0.25">
      <c r="G2963" s="199"/>
      <c r="I2963" s="199"/>
      <c r="J2963" s="199"/>
      <c r="N2963" s="199"/>
    </row>
    <row r="2964" spans="7:14" s="195" customFormat="1" x14ac:dyDescent="0.25">
      <c r="G2964" s="199"/>
      <c r="I2964" s="199"/>
      <c r="J2964" s="199"/>
      <c r="N2964" s="199"/>
    </row>
    <row r="2965" spans="7:14" s="195" customFormat="1" x14ac:dyDescent="0.25">
      <c r="G2965" s="199"/>
      <c r="I2965" s="199"/>
      <c r="J2965" s="199"/>
      <c r="N2965" s="199"/>
    </row>
    <row r="2966" spans="7:14" s="195" customFormat="1" x14ac:dyDescent="0.25">
      <c r="G2966" s="199"/>
      <c r="I2966" s="199"/>
      <c r="J2966" s="199"/>
      <c r="N2966" s="199"/>
    </row>
    <row r="2967" spans="7:14" s="195" customFormat="1" x14ac:dyDescent="0.25">
      <c r="G2967" s="199"/>
      <c r="I2967" s="199"/>
      <c r="J2967" s="199"/>
      <c r="N2967" s="199"/>
    </row>
    <row r="2968" spans="7:14" s="195" customFormat="1" x14ac:dyDescent="0.25">
      <c r="G2968" s="199"/>
      <c r="I2968" s="199"/>
      <c r="J2968" s="199"/>
      <c r="N2968" s="199"/>
    </row>
    <row r="2969" spans="7:14" s="195" customFormat="1" x14ac:dyDescent="0.25">
      <c r="G2969" s="199"/>
      <c r="I2969" s="199"/>
      <c r="J2969" s="199"/>
      <c r="N2969" s="199"/>
    </row>
    <row r="2970" spans="7:14" s="195" customFormat="1" x14ac:dyDescent="0.25">
      <c r="G2970" s="199"/>
      <c r="I2970" s="199"/>
      <c r="J2970" s="199"/>
      <c r="N2970" s="199"/>
    </row>
    <row r="2971" spans="7:14" s="195" customFormat="1" x14ac:dyDescent="0.25">
      <c r="G2971" s="199"/>
      <c r="I2971" s="199"/>
      <c r="J2971" s="199"/>
      <c r="N2971" s="199"/>
    </row>
    <row r="2972" spans="7:14" s="195" customFormat="1" x14ac:dyDescent="0.25">
      <c r="G2972" s="199"/>
      <c r="I2972" s="199"/>
      <c r="J2972" s="199"/>
      <c r="N2972" s="199"/>
    </row>
    <row r="2973" spans="7:14" s="195" customFormat="1" x14ac:dyDescent="0.25">
      <c r="G2973" s="199"/>
      <c r="I2973" s="199"/>
      <c r="J2973" s="199"/>
      <c r="N2973" s="199"/>
    </row>
    <row r="2974" spans="7:14" s="195" customFormat="1" x14ac:dyDescent="0.25">
      <c r="G2974" s="199"/>
      <c r="I2974" s="199"/>
      <c r="J2974" s="199"/>
      <c r="N2974" s="199"/>
    </row>
    <row r="2975" spans="7:14" s="195" customFormat="1" x14ac:dyDescent="0.25">
      <c r="G2975" s="199"/>
      <c r="I2975" s="199"/>
      <c r="J2975" s="199"/>
      <c r="N2975" s="199"/>
    </row>
    <row r="2976" spans="7:14" s="195" customFormat="1" x14ac:dyDescent="0.25">
      <c r="G2976" s="199"/>
      <c r="I2976" s="199"/>
      <c r="J2976" s="199"/>
      <c r="N2976" s="199"/>
    </row>
    <row r="2977" spans="7:14" s="195" customFormat="1" x14ac:dyDescent="0.25">
      <c r="G2977" s="199"/>
      <c r="I2977" s="199"/>
      <c r="J2977" s="199"/>
      <c r="N2977" s="199"/>
    </row>
    <row r="2978" spans="7:14" s="195" customFormat="1" x14ac:dyDescent="0.25">
      <c r="G2978" s="199"/>
      <c r="I2978" s="199"/>
      <c r="J2978" s="199"/>
      <c r="N2978" s="199"/>
    </row>
    <row r="2979" spans="7:14" s="195" customFormat="1" x14ac:dyDescent="0.25">
      <c r="G2979" s="199"/>
      <c r="I2979" s="199"/>
      <c r="J2979" s="199"/>
      <c r="N2979" s="199"/>
    </row>
    <row r="2980" spans="7:14" s="195" customFormat="1" x14ac:dyDescent="0.25">
      <c r="G2980" s="199"/>
      <c r="I2980" s="199"/>
      <c r="J2980" s="199"/>
      <c r="N2980" s="199"/>
    </row>
    <row r="2981" spans="7:14" s="195" customFormat="1" x14ac:dyDescent="0.25">
      <c r="G2981" s="199"/>
      <c r="I2981" s="199"/>
      <c r="J2981" s="199"/>
      <c r="N2981" s="199"/>
    </row>
    <row r="2982" spans="7:14" s="195" customFormat="1" x14ac:dyDescent="0.25">
      <c r="G2982" s="199"/>
      <c r="I2982" s="199"/>
      <c r="J2982" s="199"/>
      <c r="N2982" s="199"/>
    </row>
    <row r="2983" spans="7:14" s="195" customFormat="1" x14ac:dyDescent="0.25">
      <c r="G2983" s="199"/>
      <c r="I2983" s="199"/>
      <c r="J2983" s="199"/>
      <c r="N2983" s="199"/>
    </row>
    <row r="2984" spans="7:14" s="195" customFormat="1" x14ac:dyDescent="0.25">
      <c r="G2984" s="199"/>
      <c r="I2984" s="199"/>
      <c r="J2984" s="199"/>
      <c r="N2984" s="199"/>
    </row>
    <row r="2985" spans="7:14" s="195" customFormat="1" x14ac:dyDescent="0.25">
      <c r="G2985" s="199"/>
      <c r="I2985" s="199"/>
      <c r="J2985" s="199"/>
      <c r="N2985" s="199"/>
    </row>
    <row r="2986" spans="7:14" s="195" customFormat="1" x14ac:dyDescent="0.25">
      <c r="G2986" s="199"/>
      <c r="I2986" s="199"/>
      <c r="J2986" s="199"/>
      <c r="N2986" s="199"/>
    </row>
    <row r="2987" spans="7:14" s="195" customFormat="1" x14ac:dyDescent="0.25">
      <c r="G2987" s="199"/>
      <c r="I2987" s="199"/>
      <c r="J2987" s="199"/>
      <c r="N2987" s="199"/>
    </row>
    <row r="2988" spans="7:14" s="195" customFormat="1" x14ac:dyDescent="0.25">
      <c r="G2988" s="199"/>
      <c r="I2988" s="199"/>
      <c r="J2988" s="199"/>
      <c r="N2988" s="199"/>
    </row>
    <row r="2989" spans="7:14" s="195" customFormat="1" x14ac:dyDescent="0.25">
      <c r="G2989" s="199"/>
      <c r="I2989" s="199"/>
      <c r="J2989" s="199"/>
      <c r="N2989" s="199"/>
    </row>
    <row r="2990" spans="7:14" s="195" customFormat="1" x14ac:dyDescent="0.25">
      <c r="G2990" s="199"/>
      <c r="I2990" s="199"/>
      <c r="J2990" s="199"/>
      <c r="N2990" s="199"/>
    </row>
    <row r="2991" spans="7:14" s="195" customFormat="1" x14ac:dyDescent="0.25">
      <c r="G2991" s="199"/>
      <c r="I2991" s="199"/>
      <c r="J2991" s="199"/>
      <c r="N2991" s="199"/>
    </row>
    <row r="2992" spans="7:14" s="195" customFormat="1" x14ac:dyDescent="0.25">
      <c r="G2992" s="199"/>
      <c r="I2992" s="199"/>
      <c r="J2992" s="199"/>
      <c r="N2992" s="199"/>
    </row>
    <row r="2993" spans="7:14" s="195" customFormat="1" x14ac:dyDescent="0.25">
      <c r="G2993" s="199"/>
      <c r="I2993" s="199"/>
      <c r="J2993" s="199"/>
      <c r="N2993" s="199"/>
    </row>
    <row r="2994" spans="7:14" s="195" customFormat="1" x14ac:dyDescent="0.25">
      <c r="G2994" s="199"/>
      <c r="I2994" s="199"/>
      <c r="J2994" s="199"/>
      <c r="N2994" s="199"/>
    </row>
    <row r="2995" spans="7:14" s="195" customFormat="1" x14ac:dyDescent="0.25">
      <c r="G2995" s="199"/>
      <c r="I2995" s="199"/>
      <c r="J2995" s="199"/>
      <c r="N2995" s="199"/>
    </row>
    <row r="2996" spans="7:14" s="195" customFormat="1" x14ac:dyDescent="0.25">
      <c r="G2996" s="199"/>
      <c r="I2996" s="199"/>
      <c r="J2996" s="199"/>
      <c r="N2996" s="199"/>
    </row>
    <row r="2997" spans="7:14" s="195" customFormat="1" x14ac:dyDescent="0.25">
      <c r="G2997" s="199"/>
      <c r="I2997" s="199"/>
      <c r="J2997" s="199"/>
      <c r="N2997" s="199"/>
    </row>
    <row r="2998" spans="7:14" s="195" customFormat="1" x14ac:dyDescent="0.25">
      <c r="G2998" s="199"/>
      <c r="I2998" s="199"/>
      <c r="J2998" s="199"/>
      <c r="N2998" s="199"/>
    </row>
    <row r="2999" spans="7:14" s="195" customFormat="1" x14ac:dyDescent="0.25">
      <c r="G2999" s="199"/>
      <c r="I2999" s="199"/>
      <c r="J2999" s="199"/>
      <c r="N2999" s="199"/>
    </row>
    <row r="3000" spans="7:14" s="195" customFormat="1" x14ac:dyDescent="0.25">
      <c r="G3000" s="199"/>
      <c r="I3000" s="199"/>
      <c r="J3000" s="199"/>
      <c r="N3000" s="199"/>
    </row>
    <row r="3001" spans="7:14" s="195" customFormat="1" x14ac:dyDescent="0.25">
      <c r="G3001" s="199"/>
      <c r="I3001" s="199"/>
      <c r="J3001" s="199"/>
      <c r="N3001" s="199"/>
    </row>
    <row r="3002" spans="7:14" s="195" customFormat="1" x14ac:dyDescent="0.25">
      <c r="G3002" s="199"/>
      <c r="I3002" s="199"/>
      <c r="J3002" s="199"/>
      <c r="N3002" s="199"/>
    </row>
    <row r="3003" spans="7:14" s="195" customFormat="1" x14ac:dyDescent="0.25">
      <c r="G3003" s="199"/>
      <c r="I3003" s="199"/>
      <c r="J3003" s="199"/>
      <c r="N3003" s="199"/>
    </row>
    <row r="3004" spans="7:14" s="195" customFormat="1" x14ac:dyDescent="0.25">
      <c r="G3004" s="199"/>
      <c r="I3004" s="199"/>
      <c r="J3004" s="199"/>
      <c r="N3004" s="199"/>
    </row>
    <row r="3005" spans="7:14" s="195" customFormat="1" x14ac:dyDescent="0.25">
      <c r="G3005" s="199"/>
      <c r="I3005" s="199"/>
      <c r="J3005" s="199"/>
      <c r="N3005" s="199"/>
    </row>
    <row r="3006" spans="7:14" s="195" customFormat="1" x14ac:dyDescent="0.25">
      <c r="G3006" s="199"/>
      <c r="I3006" s="199"/>
      <c r="J3006" s="199"/>
      <c r="N3006" s="199"/>
    </row>
    <row r="3007" spans="7:14" s="195" customFormat="1" x14ac:dyDescent="0.25">
      <c r="G3007" s="199"/>
      <c r="I3007" s="199"/>
      <c r="J3007" s="199"/>
      <c r="N3007" s="199"/>
    </row>
    <row r="3008" spans="7:14" s="195" customFormat="1" x14ac:dyDescent="0.25">
      <c r="G3008" s="199"/>
      <c r="I3008" s="199"/>
      <c r="J3008" s="199"/>
      <c r="N3008" s="199"/>
    </row>
    <row r="3009" spans="7:14" s="195" customFormat="1" x14ac:dyDescent="0.25">
      <c r="G3009" s="199"/>
      <c r="I3009" s="199"/>
      <c r="J3009" s="199"/>
      <c r="N3009" s="199"/>
    </row>
    <row r="3010" spans="7:14" s="195" customFormat="1" x14ac:dyDescent="0.25">
      <c r="G3010" s="199"/>
      <c r="I3010" s="199"/>
      <c r="J3010" s="199"/>
      <c r="N3010" s="199"/>
    </row>
    <row r="3011" spans="7:14" s="195" customFormat="1" x14ac:dyDescent="0.25">
      <c r="G3011" s="199"/>
      <c r="I3011" s="199"/>
      <c r="J3011" s="199"/>
      <c r="N3011" s="199"/>
    </row>
    <row r="3012" spans="7:14" s="195" customFormat="1" x14ac:dyDescent="0.25">
      <c r="G3012" s="199"/>
      <c r="I3012" s="199"/>
      <c r="J3012" s="199"/>
      <c r="N3012" s="199"/>
    </row>
    <row r="3013" spans="7:14" s="195" customFormat="1" x14ac:dyDescent="0.25">
      <c r="G3013" s="199"/>
      <c r="I3013" s="199"/>
      <c r="J3013" s="199"/>
      <c r="N3013" s="199"/>
    </row>
    <row r="3014" spans="7:14" s="195" customFormat="1" x14ac:dyDescent="0.25">
      <c r="G3014" s="199"/>
      <c r="I3014" s="199"/>
      <c r="J3014" s="199"/>
      <c r="N3014" s="199"/>
    </row>
    <row r="3015" spans="7:14" s="195" customFormat="1" x14ac:dyDescent="0.25">
      <c r="G3015" s="199"/>
      <c r="I3015" s="199"/>
      <c r="J3015" s="199"/>
      <c r="N3015" s="199"/>
    </row>
    <row r="3016" spans="7:14" s="195" customFormat="1" x14ac:dyDescent="0.25">
      <c r="G3016" s="199"/>
      <c r="I3016" s="199"/>
      <c r="J3016" s="199"/>
      <c r="N3016" s="199"/>
    </row>
    <row r="3017" spans="7:14" s="195" customFormat="1" x14ac:dyDescent="0.25">
      <c r="G3017" s="199"/>
      <c r="I3017" s="199"/>
      <c r="J3017" s="199"/>
      <c r="N3017" s="199"/>
    </row>
    <row r="3018" spans="7:14" s="195" customFormat="1" x14ac:dyDescent="0.25">
      <c r="G3018" s="199"/>
      <c r="I3018" s="199"/>
      <c r="J3018" s="199"/>
      <c r="N3018" s="199"/>
    </row>
    <row r="3019" spans="7:14" s="195" customFormat="1" x14ac:dyDescent="0.25">
      <c r="G3019" s="199"/>
      <c r="I3019" s="199"/>
      <c r="J3019" s="199"/>
      <c r="N3019" s="199"/>
    </row>
    <row r="3020" spans="7:14" s="195" customFormat="1" x14ac:dyDescent="0.25">
      <c r="G3020" s="199"/>
      <c r="I3020" s="199"/>
      <c r="J3020" s="199"/>
      <c r="N3020" s="199"/>
    </row>
    <row r="3021" spans="7:14" s="195" customFormat="1" x14ac:dyDescent="0.25">
      <c r="G3021" s="199"/>
      <c r="I3021" s="199"/>
      <c r="J3021" s="199"/>
      <c r="N3021" s="199"/>
    </row>
    <row r="3022" spans="7:14" s="195" customFormat="1" x14ac:dyDescent="0.25">
      <c r="G3022" s="199"/>
      <c r="I3022" s="199"/>
      <c r="J3022" s="199"/>
      <c r="N3022" s="199"/>
    </row>
    <row r="3023" spans="7:14" s="195" customFormat="1" x14ac:dyDescent="0.25">
      <c r="G3023" s="199"/>
      <c r="I3023" s="199"/>
      <c r="J3023" s="199"/>
      <c r="N3023" s="199"/>
    </row>
    <row r="3024" spans="7:14" s="195" customFormat="1" x14ac:dyDescent="0.25">
      <c r="G3024" s="199"/>
      <c r="I3024" s="199"/>
      <c r="J3024" s="199"/>
      <c r="N3024" s="199"/>
    </row>
    <row r="3025" spans="7:14" s="195" customFormat="1" x14ac:dyDescent="0.25">
      <c r="G3025" s="199"/>
      <c r="I3025" s="199"/>
      <c r="J3025" s="199"/>
      <c r="N3025" s="199"/>
    </row>
    <row r="3026" spans="7:14" s="195" customFormat="1" x14ac:dyDescent="0.25">
      <c r="G3026" s="199"/>
      <c r="I3026" s="199"/>
      <c r="J3026" s="199"/>
      <c r="N3026" s="199"/>
    </row>
    <row r="3027" spans="7:14" s="195" customFormat="1" x14ac:dyDescent="0.25">
      <c r="G3027" s="199"/>
      <c r="I3027" s="199"/>
      <c r="J3027" s="199"/>
      <c r="N3027" s="199"/>
    </row>
    <row r="3028" spans="7:14" s="195" customFormat="1" x14ac:dyDescent="0.25">
      <c r="G3028" s="199"/>
      <c r="I3028" s="199"/>
      <c r="J3028" s="199"/>
      <c r="N3028" s="199"/>
    </row>
    <row r="3029" spans="7:14" s="195" customFormat="1" x14ac:dyDescent="0.25">
      <c r="G3029" s="199"/>
      <c r="I3029" s="199"/>
      <c r="J3029" s="199"/>
      <c r="N3029" s="199"/>
    </row>
    <row r="3030" spans="7:14" s="195" customFormat="1" x14ac:dyDescent="0.25">
      <c r="G3030" s="199"/>
      <c r="I3030" s="199"/>
      <c r="J3030" s="199"/>
      <c r="N3030" s="199"/>
    </row>
    <row r="3031" spans="7:14" s="195" customFormat="1" x14ac:dyDescent="0.25">
      <c r="G3031" s="199"/>
      <c r="I3031" s="199"/>
      <c r="J3031" s="199"/>
      <c r="N3031" s="199"/>
    </row>
    <row r="3032" spans="7:14" s="195" customFormat="1" x14ac:dyDescent="0.25">
      <c r="G3032" s="199"/>
      <c r="I3032" s="199"/>
      <c r="J3032" s="199"/>
      <c r="N3032" s="199"/>
    </row>
    <row r="3033" spans="7:14" s="195" customFormat="1" x14ac:dyDescent="0.25">
      <c r="G3033" s="199"/>
      <c r="I3033" s="199"/>
      <c r="J3033" s="199"/>
      <c r="N3033" s="199"/>
    </row>
    <row r="3034" spans="7:14" s="195" customFormat="1" x14ac:dyDescent="0.25">
      <c r="G3034" s="199"/>
      <c r="I3034" s="199"/>
      <c r="J3034" s="199"/>
      <c r="N3034" s="199"/>
    </row>
    <row r="3035" spans="7:14" s="195" customFormat="1" x14ac:dyDescent="0.25">
      <c r="G3035" s="199"/>
      <c r="I3035" s="199"/>
      <c r="J3035" s="199"/>
      <c r="N3035" s="199"/>
    </row>
    <row r="3036" spans="7:14" s="195" customFormat="1" x14ac:dyDescent="0.25">
      <c r="G3036" s="199"/>
      <c r="I3036" s="199"/>
      <c r="J3036" s="199"/>
      <c r="N3036" s="199"/>
    </row>
    <row r="3037" spans="7:14" s="195" customFormat="1" x14ac:dyDescent="0.25">
      <c r="G3037" s="199"/>
      <c r="I3037" s="199"/>
      <c r="J3037" s="199"/>
      <c r="N3037" s="199"/>
    </row>
    <row r="3038" spans="7:14" s="195" customFormat="1" x14ac:dyDescent="0.25">
      <c r="G3038" s="199"/>
      <c r="I3038" s="199"/>
      <c r="J3038" s="199"/>
      <c r="N3038" s="199"/>
    </row>
    <row r="3039" spans="7:14" s="195" customFormat="1" x14ac:dyDescent="0.25">
      <c r="G3039" s="199"/>
      <c r="I3039" s="199"/>
      <c r="J3039" s="199"/>
      <c r="N3039" s="199"/>
    </row>
    <row r="3040" spans="7:14" s="195" customFormat="1" x14ac:dyDescent="0.25">
      <c r="G3040" s="199"/>
      <c r="I3040" s="199"/>
      <c r="J3040" s="199"/>
      <c r="N3040" s="199"/>
    </row>
    <row r="3041" spans="7:14" s="195" customFormat="1" x14ac:dyDescent="0.25">
      <c r="G3041" s="199"/>
      <c r="I3041" s="199"/>
      <c r="J3041" s="199"/>
      <c r="N3041" s="199"/>
    </row>
    <row r="3042" spans="7:14" s="195" customFormat="1" x14ac:dyDescent="0.25">
      <c r="G3042" s="199"/>
      <c r="I3042" s="199"/>
      <c r="J3042" s="199"/>
      <c r="N3042" s="199"/>
    </row>
    <row r="3043" spans="7:14" s="195" customFormat="1" x14ac:dyDescent="0.25">
      <c r="G3043" s="199"/>
      <c r="I3043" s="199"/>
      <c r="J3043" s="199"/>
      <c r="N3043" s="199"/>
    </row>
    <row r="3044" spans="7:14" s="195" customFormat="1" x14ac:dyDescent="0.25">
      <c r="G3044" s="199"/>
      <c r="I3044" s="199"/>
      <c r="J3044" s="199"/>
      <c r="N3044" s="199"/>
    </row>
    <row r="3045" spans="7:14" s="195" customFormat="1" x14ac:dyDescent="0.25">
      <c r="G3045" s="199"/>
      <c r="I3045" s="199"/>
      <c r="J3045" s="199"/>
      <c r="N3045" s="199"/>
    </row>
    <row r="3046" spans="7:14" s="195" customFormat="1" x14ac:dyDescent="0.25">
      <c r="G3046" s="199"/>
      <c r="I3046" s="199"/>
      <c r="J3046" s="199"/>
      <c r="N3046" s="199"/>
    </row>
    <row r="3047" spans="7:14" s="195" customFormat="1" x14ac:dyDescent="0.25">
      <c r="G3047" s="199"/>
      <c r="I3047" s="199"/>
      <c r="J3047" s="199"/>
      <c r="N3047" s="199"/>
    </row>
    <row r="3048" spans="7:14" s="195" customFormat="1" x14ac:dyDescent="0.25">
      <c r="G3048" s="199"/>
      <c r="I3048" s="199"/>
      <c r="J3048" s="199"/>
      <c r="N3048" s="199"/>
    </row>
    <row r="3049" spans="7:14" s="195" customFormat="1" x14ac:dyDescent="0.25">
      <c r="G3049" s="199"/>
      <c r="I3049" s="199"/>
      <c r="J3049" s="199"/>
      <c r="N3049" s="199"/>
    </row>
    <row r="3050" spans="7:14" s="195" customFormat="1" x14ac:dyDescent="0.25">
      <c r="G3050" s="199"/>
      <c r="I3050" s="199"/>
      <c r="J3050" s="199"/>
      <c r="N3050" s="199"/>
    </row>
    <row r="3051" spans="7:14" s="195" customFormat="1" x14ac:dyDescent="0.25">
      <c r="G3051" s="199"/>
      <c r="I3051" s="199"/>
      <c r="J3051" s="199"/>
      <c r="N3051" s="199"/>
    </row>
    <row r="3052" spans="7:14" s="195" customFormat="1" x14ac:dyDescent="0.25">
      <c r="G3052" s="199"/>
      <c r="I3052" s="199"/>
      <c r="J3052" s="199"/>
      <c r="N3052" s="199"/>
    </row>
    <row r="3053" spans="7:14" s="195" customFormat="1" x14ac:dyDescent="0.25">
      <c r="G3053" s="199"/>
      <c r="I3053" s="199"/>
      <c r="J3053" s="199"/>
      <c r="N3053" s="199"/>
    </row>
    <row r="3054" spans="7:14" s="195" customFormat="1" x14ac:dyDescent="0.25">
      <c r="G3054" s="199"/>
      <c r="I3054" s="199"/>
      <c r="J3054" s="199"/>
      <c r="N3054" s="199"/>
    </row>
    <row r="3055" spans="7:14" s="195" customFormat="1" x14ac:dyDescent="0.25">
      <c r="G3055" s="199"/>
      <c r="I3055" s="199"/>
      <c r="J3055" s="199"/>
      <c r="N3055" s="199"/>
    </row>
    <row r="3056" spans="7:14" s="195" customFormat="1" x14ac:dyDescent="0.25">
      <c r="G3056" s="199"/>
      <c r="I3056" s="199"/>
      <c r="J3056" s="199"/>
      <c r="N3056" s="199"/>
    </row>
    <row r="3057" spans="7:14" s="195" customFormat="1" x14ac:dyDescent="0.25">
      <c r="G3057" s="199"/>
      <c r="I3057" s="199"/>
      <c r="J3057" s="199"/>
      <c r="N3057" s="199"/>
    </row>
    <row r="3058" spans="7:14" s="195" customFormat="1" x14ac:dyDescent="0.25">
      <c r="G3058" s="199"/>
      <c r="I3058" s="199"/>
      <c r="J3058" s="199"/>
      <c r="N3058" s="199"/>
    </row>
    <row r="3059" spans="7:14" s="195" customFormat="1" x14ac:dyDescent="0.25">
      <c r="G3059" s="199"/>
      <c r="I3059" s="199"/>
      <c r="J3059" s="199"/>
      <c r="N3059" s="199"/>
    </row>
    <row r="3060" spans="7:14" s="195" customFormat="1" x14ac:dyDescent="0.25">
      <c r="G3060" s="199"/>
      <c r="I3060" s="199"/>
      <c r="J3060" s="199"/>
      <c r="N3060" s="199"/>
    </row>
    <row r="3061" spans="7:14" s="195" customFormat="1" x14ac:dyDescent="0.25">
      <c r="G3061" s="199"/>
      <c r="I3061" s="199"/>
      <c r="J3061" s="199"/>
      <c r="N3061" s="199"/>
    </row>
    <row r="3062" spans="7:14" s="195" customFormat="1" x14ac:dyDescent="0.25">
      <c r="G3062" s="199"/>
      <c r="I3062" s="199"/>
      <c r="J3062" s="199"/>
      <c r="N3062" s="199"/>
    </row>
    <row r="3063" spans="7:14" s="195" customFormat="1" x14ac:dyDescent="0.25">
      <c r="G3063" s="199"/>
      <c r="I3063" s="199"/>
      <c r="J3063" s="199"/>
      <c r="N3063" s="199"/>
    </row>
    <row r="3064" spans="7:14" s="195" customFormat="1" x14ac:dyDescent="0.25">
      <c r="G3064" s="199"/>
      <c r="I3064" s="199"/>
      <c r="J3064" s="199"/>
      <c r="N3064" s="199"/>
    </row>
    <row r="3065" spans="7:14" s="195" customFormat="1" x14ac:dyDescent="0.25">
      <c r="G3065" s="199"/>
      <c r="I3065" s="199"/>
      <c r="J3065" s="199"/>
      <c r="N3065" s="199"/>
    </row>
    <row r="3066" spans="7:14" s="195" customFormat="1" x14ac:dyDescent="0.25">
      <c r="G3066" s="199"/>
      <c r="I3066" s="199"/>
      <c r="J3066" s="199"/>
      <c r="N3066" s="199"/>
    </row>
    <row r="3067" spans="7:14" s="195" customFormat="1" x14ac:dyDescent="0.25">
      <c r="G3067" s="199"/>
      <c r="I3067" s="199"/>
      <c r="J3067" s="199"/>
      <c r="N3067" s="199"/>
    </row>
    <row r="3068" spans="7:14" s="195" customFormat="1" x14ac:dyDescent="0.25">
      <c r="G3068" s="199"/>
      <c r="I3068" s="199"/>
      <c r="J3068" s="199"/>
      <c r="N3068" s="199"/>
    </row>
    <row r="3069" spans="7:14" s="195" customFormat="1" x14ac:dyDescent="0.25">
      <c r="G3069" s="199"/>
      <c r="I3069" s="199"/>
      <c r="J3069" s="199"/>
      <c r="N3069" s="199"/>
    </row>
    <row r="3070" spans="7:14" s="195" customFormat="1" x14ac:dyDescent="0.25">
      <c r="G3070" s="199"/>
      <c r="I3070" s="199"/>
      <c r="J3070" s="199"/>
      <c r="N3070" s="199"/>
    </row>
    <row r="3071" spans="7:14" s="195" customFormat="1" x14ac:dyDescent="0.25">
      <c r="G3071" s="199"/>
      <c r="I3071" s="199"/>
      <c r="J3071" s="199"/>
      <c r="N3071" s="199"/>
    </row>
    <row r="3072" spans="7:14" s="195" customFormat="1" x14ac:dyDescent="0.25">
      <c r="G3072" s="199"/>
      <c r="I3072" s="199"/>
      <c r="J3072" s="199"/>
      <c r="N3072" s="199"/>
    </row>
    <row r="3073" spans="7:14" s="195" customFormat="1" x14ac:dyDescent="0.25">
      <c r="G3073" s="199"/>
      <c r="I3073" s="199"/>
      <c r="J3073" s="199"/>
      <c r="N3073" s="199"/>
    </row>
    <row r="3074" spans="7:14" s="195" customFormat="1" x14ac:dyDescent="0.25">
      <c r="G3074" s="199"/>
      <c r="I3074" s="199"/>
      <c r="J3074" s="199"/>
      <c r="N3074" s="199"/>
    </row>
    <row r="3075" spans="7:14" s="195" customFormat="1" x14ac:dyDescent="0.25">
      <c r="G3075" s="199"/>
      <c r="I3075" s="199"/>
      <c r="J3075" s="199"/>
      <c r="N3075" s="199"/>
    </row>
    <row r="3076" spans="7:14" s="195" customFormat="1" x14ac:dyDescent="0.25">
      <c r="G3076" s="199"/>
      <c r="I3076" s="199"/>
      <c r="J3076" s="199"/>
      <c r="N3076" s="199"/>
    </row>
    <row r="3077" spans="7:14" s="195" customFormat="1" x14ac:dyDescent="0.25">
      <c r="G3077" s="199"/>
      <c r="I3077" s="199"/>
      <c r="J3077" s="199"/>
      <c r="N3077" s="199"/>
    </row>
    <row r="3078" spans="7:14" s="195" customFormat="1" x14ac:dyDescent="0.25">
      <c r="G3078" s="199"/>
      <c r="I3078" s="199"/>
      <c r="J3078" s="199"/>
      <c r="N3078" s="199"/>
    </row>
    <row r="3079" spans="7:14" s="195" customFormat="1" x14ac:dyDescent="0.25">
      <c r="G3079" s="199"/>
      <c r="I3079" s="199"/>
      <c r="J3079" s="199"/>
      <c r="N3079" s="199"/>
    </row>
    <row r="3080" spans="7:14" s="195" customFormat="1" x14ac:dyDescent="0.25">
      <c r="G3080" s="199"/>
      <c r="I3080" s="199"/>
      <c r="J3080" s="199"/>
      <c r="N3080" s="199"/>
    </row>
    <row r="3081" spans="7:14" s="195" customFormat="1" x14ac:dyDescent="0.25">
      <c r="G3081" s="199"/>
      <c r="I3081" s="199"/>
      <c r="J3081" s="199"/>
      <c r="N3081" s="199"/>
    </row>
    <row r="3082" spans="7:14" s="195" customFormat="1" x14ac:dyDescent="0.25">
      <c r="G3082" s="199"/>
      <c r="I3082" s="199"/>
      <c r="J3082" s="199"/>
      <c r="N3082" s="199"/>
    </row>
    <row r="3083" spans="7:14" s="195" customFormat="1" x14ac:dyDescent="0.25">
      <c r="G3083" s="199"/>
      <c r="I3083" s="199"/>
      <c r="J3083" s="199"/>
      <c r="N3083" s="199"/>
    </row>
    <row r="3084" spans="7:14" s="195" customFormat="1" x14ac:dyDescent="0.25">
      <c r="G3084" s="199"/>
      <c r="I3084" s="199"/>
      <c r="J3084" s="199"/>
      <c r="N3084" s="199"/>
    </row>
    <row r="3085" spans="7:14" s="195" customFormat="1" x14ac:dyDescent="0.25">
      <c r="G3085" s="199"/>
      <c r="I3085" s="199"/>
      <c r="J3085" s="199"/>
      <c r="N3085" s="199"/>
    </row>
    <row r="3086" spans="7:14" s="195" customFormat="1" x14ac:dyDescent="0.25">
      <c r="G3086" s="199"/>
      <c r="I3086" s="199"/>
      <c r="J3086" s="199"/>
      <c r="N3086" s="199"/>
    </row>
    <row r="3087" spans="7:14" s="195" customFormat="1" x14ac:dyDescent="0.25">
      <c r="G3087" s="199"/>
      <c r="I3087" s="199"/>
      <c r="J3087" s="199"/>
      <c r="N3087" s="199"/>
    </row>
    <row r="3088" spans="7:14" s="195" customFormat="1" x14ac:dyDescent="0.25">
      <c r="G3088" s="199"/>
      <c r="I3088" s="199"/>
      <c r="J3088" s="199"/>
      <c r="N3088" s="199"/>
    </row>
    <row r="3089" spans="7:14" s="195" customFormat="1" x14ac:dyDescent="0.25">
      <c r="G3089" s="199"/>
      <c r="I3089" s="199"/>
      <c r="J3089" s="199"/>
      <c r="N3089" s="199"/>
    </row>
    <row r="3090" spans="7:14" s="195" customFormat="1" x14ac:dyDescent="0.25">
      <c r="G3090" s="199"/>
      <c r="I3090" s="199"/>
      <c r="J3090" s="199"/>
      <c r="N3090" s="199"/>
    </row>
    <row r="3091" spans="7:14" s="195" customFormat="1" x14ac:dyDescent="0.25">
      <c r="G3091" s="199"/>
      <c r="I3091" s="199"/>
      <c r="J3091" s="199"/>
      <c r="N3091" s="199"/>
    </row>
    <row r="3092" spans="7:14" s="195" customFormat="1" x14ac:dyDescent="0.25">
      <c r="G3092" s="199"/>
      <c r="I3092" s="199"/>
      <c r="J3092" s="199"/>
      <c r="N3092" s="199"/>
    </row>
    <row r="3093" spans="7:14" s="195" customFormat="1" x14ac:dyDescent="0.25">
      <c r="G3093" s="199"/>
      <c r="I3093" s="199"/>
      <c r="J3093" s="199"/>
      <c r="N3093" s="199"/>
    </row>
    <row r="3094" spans="7:14" s="195" customFormat="1" x14ac:dyDescent="0.25">
      <c r="G3094" s="199"/>
      <c r="I3094" s="199"/>
      <c r="J3094" s="199"/>
      <c r="N3094" s="199"/>
    </row>
    <row r="3095" spans="7:14" s="195" customFormat="1" x14ac:dyDescent="0.25">
      <c r="G3095" s="199"/>
      <c r="I3095" s="199"/>
      <c r="J3095" s="199"/>
      <c r="N3095" s="199"/>
    </row>
    <row r="3096" spans="7:14" s="195" customFormat="1" x14ac:dyDescent="0.25">
      <c r="G3096" s="199"/>
      <c r="I3096" s="199"/>
      <c r="J3096" s="199"/>
      <c r="N3096" s="199"/>
    </row>
    <row r="3097" spans="7:14" s="195" customFormat="1" x14ac:dyDescent="0.25">
      <c r="G3097" s="199"/>
      <c r="I3097" s="199"/>
      <c r="J3097" s="199"/>
      <c r="N3097" s="199"/>
    </row>
    <row r="3098" spans="7:14" s="195" customFormat="1" x14ac:dyDescent="0.25">
      <c r="G3098" s="199"/>
      <c r="I3098" s="199"/>
      <c r="J3098" s="199"/>
      <c r="N3098" s="199"/>
    </row>
    <row r="3099" spans="7:14" s="195" customFormat="1" x14ac:dyDescent="0.25">
      <c r="G3099" s="199"/>
      <c r="I3099" s="199"/>
      <c r="J3099" s="199"/>
      <c r="N3099" s="199"/>
    </row>
    <row r="3100" spans="7:14" s="195" customFormat="1" x14ac:dyDescent="0.25">
      <c r="G3100" s="199"/>
      <c r="I3100" s="199"/>
      <c r="J3100" s="199"/>
      <c r="N3100" s="199"/>
    </row>
    <row r="3101" spans="7:14" s="195" customFormat="1" x14ac:dyDescent="0.25">
      <c r="G3101" s="199"/>
      <c r="I3101" s="199"/>
      <c r="J3101" s="199"/>
      <c r="N3101" s="199"/>
    </row>
    <row r="3102" spans="7:14" s="195" customFormat="1" x14ac:dyDescent="0.25">
      <c r="G3102" s="199"/>
      <c r="I3102" s="199"/>
      <c r="J3102" s="199"/>
      <c r="N3102" s="199"/>
    </row>
    <row r="3103" spans="7:14" s="195" customFormat="1" x14ac:dyDescent="0.25">
      <c r="G3103" s="199"/>
      <c r="I3103" s="199"/>
      <c r="J3103" s="199"/>
      <c r="N3103" s="199"/>
    </row>
    <row r="3104" spans="7:14" s="195" customFormat="1" x14ac:dyDescent="0.25">
      <c r="G3104" s="199"/>
      <c r="I3104" s="199"/>
      <c r="J3104" s="199"/>
      <c r="N3104" s="199"/>
    </row>
    <row r="3105" spans="7:14" s="195" customFormat="1" x14ac:dyDescent="0.25">
      <c r="G3105" s="199"/>
      <c r="I3105" s="199"/>
      <c r="J3105" s="199"/>
      <c r="N3105" s="199"/>
    </row>
    <row r="3106" spans="7:14" s="195" customFormat="1" x14ac:dyDescent="0.25">
      <c r="G3106" s="199"/>
      <c r="I3106" s="199"/>
      <c r="J3106" s="199"/>
      <c r="N3106" s="199"/>
    </row>
    <row r="3107" spans="7:14" s="195" customFormat="1" x14ac:dyDescent="0.25">
      <c r="G3107" s="199"/>
      <c r="I3107" s="199"/>
      <c r="J3107" s="199"/>
      <c r="N3107" s="199"/>
    </row>
    <row r="3108" spans="7:14" s="195" customFormat="1" x14ac:dyDescent="0.25">
      <c r="G3108" s="199"/>
      <c r="I3108" s="199"/>
      <c r="J3108" s="199"/>
      <c r="N3108" s="199"/>
    </row>
    <row r="3109" spans="7:14" s="195" customFormat="1" x14ac:dyDescent="0.25">
      <c r="G3109" s="199"/>
      <c r="I3109" s="199"/>
      <c r="J3109" s="199"/>
      <c r="N3109" s="199"/>
    </row>
    <row r="3110" spans="7:14" s="195" customFormat="1" x14ac:dyDescent="0.25">
      <c r="G3110" s="199"/>
      <c r="I3110" s="199"/>
      <c r="J3110" s="199"/>
      <c r="N3110" s="199"/>
    </row>
    <row r="3111" spans="7:14" s="195" customFormat="1" x14ac:dyDescent="0.25">
      <c r="G3111" s="199"/>
      <c r="I3111" s="199"/>
      <c r="J3111" s="199"/>
      <c r="N3111" s="199"/>
    </row>
    <row r="3112" spans="7:14" s="195" customFormat="1" x14ac:dyDescent="0.25">
      <c r="G3112" s="199"/>
      <c r="I3112" s="199"/>
      <c r="J3112" s="199"/>
      <c r="N3112" s="199"/>
    </row>
    <row r="3113" spans="7:14" s="195" customFormat="1" x14ac:dyDescent="0.25">
      <c r="G3113" s="199"/>
      <c r="I3113" s="199"/>
      <c r="J3113" s="199"/>
      <c r="N3113" s="199"/>
    </row>
    <row r="3114" spans="7:14" s="195" customFormat="1" x14ac:dyDescent="0.25">
      <c r="G3114" s="199"/>
      <c r="I3114" s="199"/>
      <c r="J3114" s="199"/>
      <c r="N3114" s="199"/>
    </row>
    <row r="3115" spans="7:14" s="195" customFormat="1" x14ac:dyDescent="0.25">
      <c r="G3115" s="199"/>
      <c r="I3115" s="199"/>
      <c r="J3115" s="199"/>
      <c r="N3115" s="199"/>
    </row>
    <row r="3116" spans="7:14" s="195" customFormat="1" x14ac:dyDescent="0.25">
      <c r="G3116" s="199"/>
      <c r="I3116" s="199"/>
      <c r="J3116" s="199"/>
      <c r="N3116" s="199"/>
    </row>
    <row r="3117" spans="7:14" s="195" customFormat="1" x14ac:dyDescent="0.25">
      <c r="G3117" s="199"/>
      <c r="I3117" s="199"/>
      <c r="J3117" s="199"/>
      <c r="N3117" s="199"/>
    </row>
    <row r="3118" spans="7:14" s="195" customFormat="1" x14ac:dyDescent="0.25">
      <c r="G3118" s="199"/>
      <c r="I3118" s="199"/>
      <c r="J3118" s="199"/>
      <c r="N3118" s="199"/>
    </row>
    <row r="3119" spans="7:14" s="195" customFormat="1" x14ac:dyDescent="0.25">
      <c r="G3119" s="199"/>
      <c r="I3119" s="199"/>
      <c r="J3119" s="199"/>
      <c r="N3119" s="199"/>
    </row>
    <row r="3120" spans="7:14" s="195" customFormat="1" x14ac:dyDescent="0.25">
      <c r="G3120" s="199"/>
      <c r="I3120" s="199"/>
      <c r="J3120" s="199"/>
      <c r="N3120" s="199"/>
    </row>
    <row r="3121" spans="7:14" s="195" customFormat="1" x14ac:dyDescent="0.25">
      <c r="G3121" s="199"/>
      <c r="I3121" s="199"/>
      <c r="J3121" s="199"/>
      <c r="N3121" s="199"/>
    </row>
    <row r="3122" spans="7:14" s="195" customFormat="1" x14ac:dyDescent="0.25">
      <c r="G3122" s="199"/>
      <c r="I3122" s="199"/>
      <c r="J3122" s="199"/>
      <c r="N3122" s="199"/>
    </row>
    <row r="3123" spans="7:14" s="195" customFormat="1" x14ac:dyDescent="0.25">
      <c r="G3123" s="199"/>
      <c r="I3123" s="199"/>
      <c r="J3123" s="199"/>
      <c r="N3123" s="199"/>
    </row>
    <row r="3124" spans="7:14" s="195" customFormat="1" x14ac:dyDescent="0.25">
      <c r="G3124" s="199"/>
      <c r="I3124" s="199"/>
      <c r="J3124" s="199"/>
      <c r="N3124" s="199"/>
    </row>
    <row r="3125" spans="7:14" s="195" customFormat="1" x14ac:dyDescent="0.25">
      <c r="G3125" s="199"/>
      <c r="I3125" s="199"/>
      <c r="J3125" s="199"/>
      <c r="N3125" s="199"/>
    </row>
    <row r="3126" spans="7:14" s="195" customFormat="1" x14ac:dyDescent="0.25">
      <c r="G3126" s="199"/>
      <c r="I3126" s="199"/>
      <c r="J3126" s="199"/>
      <c r="N3126" s="199"/>
    </row>
    <row r="3127" spans="7:14" s="195" customFormat="1" x14ac:dyDescent="0.25">
      <c r="G3127" s="199"/>
      <c r="I3127" s="199"/>
      <c r="J3127" s="199"/>
      <c r="N3127" s="199"/>
    </row>
    <row r="3128" spans="7:14" s="195" customFormat="1" x14ac:dyDescent="0.25">
      <c r="G3128" s="199"/>
      <c r="I3128" s="199"/>
      <c r="J3128" s="199"/>
      <c r="N3128" s="199"/>
    </row>
    <row r="3129" spans="7:14" s="195" customFormat="1" x14ac:dyDescent="0.25">
      <c r="G3129" s="199"/>
      <c r="I3129" s="199"/>
      <c r="J3129" s="199"/>
      <c r="N3129" s="199"/>
    </row>
    <row r="3130" spans="7:14" s="195" customFormat="1" x14ac:dyDescent="0.25">
      <c r="G3130" s="199"/>
      <c r="I3130" s="199"/>
      <c r="J3130" s="199"/>
      <c r="N3130" s="199"/>
    </row>
    <row r="3131" spans="7:14" s="195" customFormat="1" x14ac:dyDescent="0.25">
      <c r="G3131" s="199"/>
      <c r="I3131" s="199"/>
      <c r="J3131" s="199"/>
      <c r="N3131" s="199"/>
    </row>
    <row r="3132" spans="7:14" s="195" customFormat="1" x14ac:dyDescent="0.25">
      <c r="G3132" s="199"/>
      <c r="I3132" s="199"/>
      <c r="J3132" s="199"/>
      <c r="N3132" s="199"/>
    </row>
    <row r="3133" spans="7:14" s="195" customFormat="1" x14ac:dyDescent="0.25">
      <c r="G3133" s="199"/>
      <c r="I3133" s="199"/>
      <c r="J3133" s="199"/>
      <c r="N3133" s="199"/>
    </row>
    <row r="3134" spans="7:14" s="195" customFormat="1" x14ac:dyDescent="0.25">
      <c r="G3134" s="199"/>
      <c r="I3134" s="199"/>
      <c r="J3134" s="199"/>
      <c r="N3134" s="199"/>
    </row>
    <row r="3135" spans="7:14" s="195" customFormat="1" x14ac:dyDescent="0.25">
      <c r="G3135" s="199"/>
      <c r="I3135" s="199"/>
      <c r="J3135" s="199"/>
      <c r="N3135" s="199"/>
    </row>
    <row r="3136" spans="7:14" s="195" customFormat="1" x14ac:dyDescent="0.25">
      <c r="G3136" s="199"/>
      <c r="I3136" s="199"/>
      <c r="J3136" s="199"/>
      <c r="N3136" s="199"/>
    </row>
    <row r="3137" spans="7:14" s="195" customFormat="1" x14ac:dyDescent="0.25">
      <c r="G3137" s="199"/>
      <c r="I3137" s="199"/>
      <c r="J3137" s="199"/>
      <c r="N3137" s="199"/>
    </row>
    <row r="3138" spans="7:14" s="195" customFormat="1" x14ac:dyDescent="0.25">
      <c r="G3138" s="199"/>
      <c r="I3138" s="199"/>
      <c r="J3138" s="199"/>
      <c r="N3138" s="199"/>
    </row>
    <row r="3139" spans="7:14" s="195" customFormat="1" x14ac:dyDescent="0.25">
      <c r="G3139" s="199"/>
      <c r="I3139" s="199"/>
      <c r="J3139" s="199"/>
      <c r="N3139" s="199"/>
    </row>
    <row r="3140" spans="7:14" s="195" customFormat="1" x14ac:dyDescent="0.25">
      <c r="G3140" s="199"/>
      <c r="I3140" s="199"/>
      <c r="J3140" s="199"/>
      <c r="N3140" s="199"/>
    </row>
    <row r="3141" spans="7:14" s="195" customFormat="1" x14ac:dyDescent="0.25">
      <c r="G3141" s="199"/>
      <c r="I3141" s="199"/>
      <c r="J3141" s="199"/>
      <c r="N3141" s="199"/>
    </row>
    <row r="3142" spans="7:14" s="195" customFormat="1" x14ac:dyDescent="0.25">
      <c r="G3142" s="199"/>
      <c r="I3142" s="199"/>
      <c r="J3142" s="199"/>
      <c r="N3142" s="199"/>
    </row>
    <row r="3143" spans="7:14" s="195" customFormat="1" x14ac:dyDescent="0.25">
      <c r="G3143" s="199"/>
      <c r="I3143" s="199"/>
      <c r="J3143" s="199"/>
      <c r="N3143" s="199"/>
    </row>
    <row r="3144" spans="7:14" s="195" customFormat="1" x14ac:dyDescent="0.25">
      <c r="G3144" s="199"/>
      <c r="I3144" s="199"/>
      <c r="J3144" s="199"/>
      <c r="N3144" s="199"/>
    </row>
    <row r="3145" spans="7:14" s="195" customFormat="1" x14ac:dyDescent="0.25">
      <c r="G3145" s="199"/>
      <c r="I3145" s="199"/>
      <c r="J3145" s="199"/>
      <c r="N3145" s="199"/>
    </row>
    <row r="3146" spans="7:14" s="195" customFormat="1" x14ac:dyDescent="0.25">
      <c r="G3146" s="199"/>
      <c r="I3146" s="199"/>
      <c r="J3146" s="199"/>
      <c r="N3146" s="199"/>
    </row>
    <row r="3147" spans="7:14" s="195" customFormat="1" x14ac:dyDescent="0.25">
      <c r="G3147" s="199"/>
      <c r="I3147" s="199"/>
      <c r="J3147" s="199"/>
      <c r="N3147" s="199"/>
    </row>
    <row r="3148" spans="7:14" s="195" customFormat="1" x14ac:dyDescent="0.25">
      <c r="G3148" s="199"/>
      <c r="I3148" s="199"/>
      <c r="J3148" s="199"/>
      <c r="N3148" s="199"/>
    </row>
    <row r="3149" spans="7:14" s="195" customFormat="1" x14ac:dyDescent="0.25">
      <c r="G3149" s="199"/>
      <c r="I3149" s="199"/>
      <c r="J3149" s="199"/>
      <c r="N3149" s="199"/>
    </row>
    <row r="3150" spans="7:14" s="195" customFormat="1" x14ac:dyDescent="0.25">
      <c r="G3150" s="199"/>
      <c r="I3150" s="199"/>
      <c r="J3150" s="199"/>
      <c r="N3150" s="199"/>
    </row>
    <row r="3151" spans="7:14" s="195" customFormat="1" x14ac:dyDescent="0.25">
      <c r="G3151" s="199"/>
      <c r="I3151" s="199"/>
      <c r="J3151" s="199"/>
      <c r="N3151" s="199"/>
    </row>
    <row r="3152" spans="7:14" s="195" customFormat="1" x14ac:dyDescent="0.25">
      <c r="G3152" s="199"/>
      <c r="I3152" s="199"/>
      <c r="J3152" s="199"/>
      <c r="N3152" s="199"/>
    </row>
    <row r="3153" spans="7:14" s="195" customFormat="1" x14ac:dyDescent="0.25">
      <c r="G3153" s="199"/>
      <c r="I3153" s="199"/>
      <c r="J3153" s="199"/>
      <c r="N3153" s="199"/>
    </row>
    <row r="3154" spans="7:14" s="195" customFormat="1" x14ac:dyDescent="0.25">
      <c r="G3154" s="199"/>
      <c r="I3154" s="199"/>
      <c r="J3154" s="199"/>
      <c r="N3154" s="199"/>
    </row>
    <row r="3155" spans="7:14" s="195" customFormat="1" x14ac:dyDescent="0.25">
      <c r="G3155" s="199"/>
      <c r="I3155" s="199"/>
      <c r="J3155" s="199"/>
      <c r="N3155" s="199"/>
    </row>
    <row r="3156" spans="7:14" s="195" customFormat="1" x14ac:dyDescent="0.25">
      <c r="G3156" s="199"/>
      <c r="I3156" s="199"/>
      <c r="J3156" s="199"/>
      <c r="N3156" s="199"/>
    </row>
    <row r="3157" spans="7:14" s="195" customFormat="1" x14ac:dyDescent="0.25">
      <c r="G3157" s="199"/>
      <c r="I3157" s="199"/>
      <c r="J3157" s="199"/>
      <c r="N3157" s="199"/>
    </row>
    <row r="3158" spans="7:14" s="195" customFormat="1" x14ac:dyDescent="0.25">
      <c r="G3158" s="199"/>
      <c r="I3158" s="199"/>
      <c r="J3158" s="199"/>
      <c r="N3158" s="199"/>
    </row>
    <row r="3159" spans="7:14" s="195" customFormat="1" x14ac:dyDescent="0.25">
      <c r="G3159" s="199"/>
      <c r="I3159" s="199"/>
      <c r="J3159" s="199"/>
      <c r="N3159" s="199"/>
    </row>
    <row r="3160" spans="7:14" s="195" customFormat="1" x14ac:dyDescent="0.25">
      <c r="G3160" s="199"/>
      <c r="I3160" s="199"/>
      <c r="J3160" s="199"/>
      <c r="N3160" s="199"/>
    </row>
    <row r="3161" spans="7:14" s="195" customFormat="1" x14ac:dyDescent="0.25">
      <c r="G3161" s="199"/>
      <c r="I3161" s="199"/>
      <c r="J3161" s="199"/>
      <c r="N3161" s="199"/>
    </row>
    <row r="3162" spans="7:14" s="195" customFormat="1" x14ac:dyDescent="0.25">
      <c r="G3162" s="199"/>
      <c r="I3162" s="199"/>
      <c r="J3162" s="199"/>
      <c r="N3162" s="199"/>
    </row>
    <row r="3163" spans="7:14" s="195" customFormat="1" x14ac:dyDescent="0.25">
      <c r="G3163" s="199"/>
      <c r="I3163" s="199"/>
      <c r="J3163" s="199"/>
      <c r="N3163" s="199"/>
    </row>
    <row r="3164" spans="7:14" s="195" customFormat="1" x14ac:dyDescent="0.25">
      <c r="G3164" s="199"/>
      <c r="I3164" s="199"/>
      <c r="J3164" s="199"/>
      <c r="N3164" s="199"/>
    </row>
    <row r="3165" spans="7:14" s="195" customFormat="1" x14ac:dyDescent="0.25">
      <c r="G3165" s="199"/>
      <c r="I3165" s="199"/>
      <c r="J3165" s="199"/>
      <c r="N3165" s="199"/>
    </row>
    <row r="3166" spans="7:14" s="195" customFormat="1" x14ac:dyDescent="0.25">
      <c r="G3166" s="199"/>
      <c r="I3166" s="199"/>
      <c r="J3166" s="199"/>
      <c r="N3166" s="199"/>
    </row>
    <row r="3167" spans="7:14" s="195" customFormat="1" x14ac:dyDescent="0.25">
      <c r="G3167" s="199"/>
      <c r="I3167" s="199"/>
      <c r="J3167" s="199"/>
      <c r="N3167" s="199"/>
    </row>
    <row r="3168" spans="7:14" s="195" customFormat="1" x14ac:dyDescent="0.25">
      <c r="G3168" s="199"/>
      <c r="I3168" s="199"/>
      <c r="J3168" s="199"/>
      <c r="N3168" s="199"/>
    </row>
    <row r="3169" spans="7:14" s="195" customFormat="1" x14ac:dyDescent="0.25">
      <c r="G3169" s="199"/>
      <c r="I3169" s="199"/>
      <c r="J3169" s="199"/>
      <c r="N3169" s="199"/>
    </row>
    <row r="3170" spans="7:14" s="195" customFormat="1" x14ac:dyDescent="0.25">
      <c r="G3170" s="199"/>
      <c r="I3170" s="199"/>
      <c r="J3170" s="199"/>
      <c r="N3170" s="199"/>
    </row>
    <row r="3171" spans="7:14" s="195" customFormat="1" x14ac:dyDescent="0.25">
      <c r="G3171" s="199"/>
      <c r="I3171" s="199"/>
      <c r="J3171" s="199"/>
      <c r="N3171" s="199"/>
    </row>
    <row r="3172" spans="7:14" s="195" customFormat="1" x14ac:dyDescent="0.25">
      <c r="G3172" s="199"/>
      <c r="I3172" s="199"/>
      <c r="J3172" s="199"/>
      <c r="N3172" s="199"/>
    </row>
    <row r="3173" spans="7:14" s="195" customFormat="1" x14ac:dyDescent="0.25">
      <c r="G3173" s="199"/>
      <c r="I3173" s="199"/>
      <c r="J3173" s="199"/>
      <c r="N3173" s="199"/>
    </row>
    <row r="3174" spans="7:14" s="195" customFormat="1" x14ac:dyDescent="0.25">
      <c r="G3174" s="199"/>
      <c r="I3174" s="199"/>
      <c r="J3174" s="199"/>
      <c r="N3174" s="199"/>
    </row>
    <row r="3175" spans="7:14" s="195" customFormat="1" x14ac:dyDescent="0.25">
      <c r="G3175" s="199"/>
      <c r="I3175" s="199"/>
      <c r="J3175" s="199"/>
      <c r="N3175" s="199"/>
    </row>
    <row r="3176" spans="7:14" s="195" customFormat="1" x14ac:dyDescent="0.25">
      <c r="G3176" s="199"/>
      <c r="I3176" s="199"/>
      <c r="J3176" s="199"/>
      <c r="N3176" s="199"/>
    </row>
    <row r="3177" spans="7:14" s="195" customFormat="1" x14ac:dyDescent="0.25">
      <c r="G3177" s="199"/>
      <c r="I3177" s="199"/>
      <c r="J3177" s="199"/>
      <c r="N3177" s="199"/>
    </row>
    <row r="3178" spans="7:14" s="195" customFormat="1" x14ac:dyDescent="0.25">
      <c r="G3178" s="199"/>
      <c r="I3178" s="199"/>
      <c r="J3178" s="199"/>
      <c r="N3178" s="199"/>
    </row>
    <row r="3179" spans="7:14" s="195" customFormat="1" x14ac:dyDescent="0.25">
      <c r="G3179" s="199"/>
      <c r="I3179" s="199"/>
      <c r="J3179" s="199"/>
      <c r="N3179" s="199"/>
    </row>
    <row r="3180" spans="7:14" s="195" customFormat="1" x14ac:dyDescent="0.25">
      <c r="G3180" s="199"/>
      <c r="I3180" s="199"/>
      <c r="J3180" s="199"/>
      <c r="N3180" s="199"/>
    </row>
    <row r="3181" spans="7:14" s="195" customFormat="1" x14ac:dyDescent="0.25">
      <c r="G3181" s="199"/>
      <c r="I3181" s="199"/>
      <c r="J3181" s="199"/>
      <c r="N3181" s="199"/>
    </row>
    <row r="3182" spans="7:14" s="195" customFormat="1" x14ac:dyDescent="0.25">
      <c r="G3182" s="199"/>
      <c r="I3182" s="199"/>
      <c r="J3182" s="199"/>
      <c r="N3182" s="199"/>
    </row>
    <row r="3183" spans="7:14" s="195" customFormat="1" x14ac:dyDescent="0.25">
      <c r="G3183" s="199"/>
      <c r="I3183" s="199"/>
      <c r="J3183" s="199"/>
      <c r="N3183" s="199"/>
    </row>
    <row r="3184" spans="7:14" s="195" customFormat="1" x14ac:dyDescent="0.25">
      <c r="G3184" s="199"/>
      <c r="I3184" s="199"/>
      <c r="J3184" s="199"/>
      <c r="N3184" s="199"/>
    </row>
    <row r="3185" spans="7:14" s="195" customFormat="1" x14ac:dyDescent="0.25">
      <c r="G3185" s="199"/>
      <c r="I3185" s="199"/>
      <c r="J3185" s="199"/>
      <c r="N3185" s="199"/>
    </row>
    <row r="3186" spans="7:14" s="195" customFormat="1" x14ac:dyDescent="0.25">
      <c r="G3186" s="199"/>
      <c r="I3186" s="199"/>
      <c r="J3186" s="199"/>
      <c r="N3186" s="199"/>
    </row>
    <row r="3187" spans="7:14" s="195" customFormat="1" x14ac:dyDescent="0.25">
      <c r="G3187" s="199"/>
      <c r="I3187" s="199"/>
      <c r="J3187" s="199"/>
      <c r="N3187" s="199"/>
    </row>
    <row r="3188" spans="7:14" s="195" customFormat="1" x14ac:dyDescent="0.25">
      <c r="G3188" s="199"/>
      <c r="I3188" s="199"/>
      <c r="J3188" s="199"/>
      <c r="N3188" s="199"/>
    </row>
    <row r="3189" spans="7:14" s="195" customFormat="1" x14ac:dyDescent="0.25">
      <c r="G3189" s="199"/>
      <c r="I3189" s="199"/>
      <c r="J3189" s="199"/>
      <c r="N3189" s="199"/>
    </row>
    <row r="3190" spans="7:14" s="195" customFormat="1" x14ac:dyDescent="0.25">
      <c r="G3190" s="199"/>
      <c r="I3190" s="199"/>
      <c r="J3190" s="199"/>
      <c r="N3190" s="199"/>
    </row>
    <row r="3191" spans="7:14" s="195" customFormat="1" x14ac:dyDescent="0.25">
      <c r="G3191" s="199"/>
      <c r="I3191" s="199"/>
      <c r="J3191" s="199"/>
      <c r="N3191" s="199"/>
    </row>
    <row r="3192" spans="7:14" s="195" customFormat="1" x14ac:dyDescent="0.25">
      <c r="G3192" s="199"/>
      <c r="I3192" s="199"/>
      <c r="J3192" s="199"/>
      <c r="N3192" s="199"/>
    </row>
    <row r="3193" spans="7:14" s="195" customFormat="1" x14ac:dyDescent="0.25">
      <c r="G3193" s="199"/>
      <c r="I3193" s="199"/>
      <c r="J3193" s="199"/>
      <c r="N3193" s="199"/>
    </row>
    <row r="3194" spans="7:14" s="195" customFormat="1" x14ac:dyDescent="0.25">
      <c r="G3194" s="199"/>
      <c r="I3194" s="199"/>
      <c r="J3194" s="199"/>
      <c r="N3194" s="199"/>
    </row>
    <row r="3195" spans="7:14" s="195" customFormat="1" x14ac:dyDescent="0.25">
      <c r="G3195" s="199"/>
      <c r="I3195" s="199"/>
      <c r="J3195" s="199"/>
      <c r="N3195" s="199"/>
    </row>
    <row r="3196" spans="7:14" s="195" customFormat="1" x14ac:dyDescent="0.25">
      <c r="G3196" s="199"/>
      <c r="I3196" s="199"/>
      <c r="J3196" s="199"/>
      <c r="N3196" s="199"/>
    </row>
    <row r="3197" spans="7:14" s="195" customFormat="1" x14ac:dyDescent="0.25">
      <c r="G3197" s="199"/>
      <c r="I3197" s="199"/>
      <c r="J3197" s="199"/>
      <c r="N3197" s="199"/>
    </row>
    <row r="3198" spans="7:14" s="195" customFormat="1" x14ac:dyDescent="0.25">
      <c r="G3198" s="199"/>
      <c r="I3198" s="199"/>
      <c r="J3198" s="199"/>
      <c r="N3198" s="199"/>
    </row>
    <row r="3199" spans="7:14" s="195" customFormat="1" x14ac:dyDescent="0.25">
      <c r="G3199" s="199"/>
      <c r="I3199" s="199"/>
      <c r="J3199" s="199"/>
      <c r="N3199" s="199"/>
    </row>
    <row r="3200" spans="7:14" s="195" customFormat="1" x14ac:dyDescent="0.25">
      <c r="G3200" s="199"/>
      <c r="I3200" s="199"/>
      <c r="J3200" s="199"/>
      <c r="N3200" s="199"/>
    </row>
    <row r="3201" spans="7:14" s="195" customFormat="1" x14ac:dyDescent="0.25">
      <c r="G3201" s="199"/>
      <c r="I3201" s="199"/>
      <c r="J3201" s="199"/>
      <c r="N3201" s="199"/>
    </row>
    <row r="3202" spans="7:14" s="195" customFormat="1" x14ac:dyDescent="0.25">
      <c r="G3202" s="199"/>
      <c r="I3202" s="199"/>
      <c r="J3202" s="199"/>
      <c r="N3202" s="199"/>
    </row>
    <row r="3203" spans="7:14" s="195" customFormat="1" x14ac:dyDescent="0.25">
      <c r="G3203" s="199"/>
      <c r="I3203" s="199"/>
      <c r="J3203" s="199"/>
      <c r="N3203" s="199"/>
    </row>
    <row r="3204" spans="7:14" s="195" customFormat="1" x14ac:dyDescent="0.25">
      <c r="G3204" s="199"/>
      <c r="I3204" s="199"/>
      <c r="J3204" s="199"/>
      <c r="N3204" s="199"/>
    </row>
    <row r="3205" spans="7:14" s="195" customFormat="1" x14ac:dyDescent="0.25">
      <c r="G3205" s="199"/>
      <c r="I3205" s="199"/>
      <c r="J3205" s="199"/>
      <c r="N3205" s="199"/>
    </row>
    <row r="3206" spans="7:14" s="195" customFormat="1" x14ac:dyDescent="0.25">
      <c r="G3206" s="199"/>
      <c r="I3206" s="199"/>
      <c r="J3206" s="199"/>
      <c r="N3206" s="199"/>
    </row>
    <row r="3207" spans="7:14" s="195" customFormat="1" x14ac:dyDescent="0.25">
      <c r="G3207" s="199"/>
      <c r="I3207" s="199"/>
      <c r="J3207" s="199"/>
      <c r="N3207" s="199"/>
    </row>
    <row r="3208" spans="7:14" s="195" customFormat="1" x14ac:dyDescent="0.25">
      <c r="G3208" s="199"/>
      <c r="I3208" s="199"/>
      <c r="J3208" s="199"/>
      <c r="N3208" s="199"/>
    </row>
    <row r="3209" spans="7:14" s="195" customFormat="1" x14ac:dyDescent="0.25">
      <c r="G3209" s="199"/>
      <c r="I3209" s="199"/>
      <c r="J3209" s="199"/>
      <c r="N3209" s="199"/>
    </row>
    <row r="3210" spans="7:14" s="195" customFormat="1" x14ac:dyDescent="0.25">
      <c r="G3210" s="199"/>
      <c r="I3210" s="199"/>
      <c r="J3210" s="199"/>
      <c r="N3210" s="199"/>
    </row>
    <row r="3211" spans="7:14" s="195" customFormat="1" x14ac:dyDescent="0.25">
      <c r="G3211" s="199"/>
      <c r="I3211" s="199"/>
      <c r="J3211" s="199"/>
      <c r="N3211" s="199"/>
    </row>
    <row r="3212" spans="7:14" s="195" customFormat="1" x14ac:dyDescent="0.25">
      <c r="G3212" s="199"/>
      <c r="I3212" s="199"/>
      <c r="J3212" s="199"/>
      <c r="N3212" s="199"/>
    </row>
    <row r="3213" spans="7:14" s="195" customFormat="1" x14ac:dyDescent="0.25">
      <c r="G3213" s="199"/>
      <c r="I3213" s="199"/>
      <c r="J3213" s="199"/>
      <c r="N3213" s="199"/>
    </row>
    <row r="3214" spans="7:14" s="195" customFormat="1" x14ac:dyDescent="0.25">
      <c r="G3214" s="199"/>
      <c r="I3214" s="199"/>
      <c r="J3214" s="199"/>
      <c r="N3214" s="199"/>
    </row>
    <row r="3215" spans="7:14" s="195" customFormat="1" x14ac:dyDescent="0.25">
      <c r="G3215" s="199"/>
      <c r="I3215" s="199"/>
      <c r="J3215" s="199"/>
      <c r="N3215" s="199"/>
    </row>
    <row r="3216" spans="7:14" s="195" customFormat="1" x14ac:dyDescent="0.25">
      <c r="G3216" s="199"/>
      <c r="I3216" s="199"/>
      <c r="J3216" s="199"/>
      <c r="N3216" s="199"/>
    </row>
    <row r="3217" spans="7:14" s="195" customFormat="1" x14ac:dyDescent="0.25">
      <c r="G3217" s="199"/>
      <c r="I3217" s="199"/>
      <c r="J3217" s="199"/>
      <c r="N3217" s="199"/>
    </row>
    <row r="3218" spans="7:14" s="195" customFormat="1" x14ac:dyDescent="0.25">
      <c r="G3218" s="199"/>
      <c r="I3218" s="199"/>
      <c r="J3218" s="199"/>
      <c r="N3218" s="199"/>
    </row>
    <row r="3219" spans="7:14" s="195" customFormat="1" x14ac:dyDescent="0.25">
      <c r="G3219" s="199"/>
      <c r="I3219" s="199"/>
      <c r="J3219" s="199"/>
      <c r="N3219" s="199"/>
    </row>
    <row r="3220" spans="7:14" s="195" customFormat="1" x14ac:dyDescent="0.25">
      <c r="G3220" s="199"/>
      <c r="I3220" s="199"/>
      <c r="J3220" s="199"/>
      <c r="N3220" s="199"/>
    </row>
    <row r="3221" spans="7:14" s="195" customFormat="1" x14ac:dyDescent="0.25">
      <c r="G3221" s="199"/>
      <c r="I3221" s="199"/>
      <c r="J3221" s="199"/>
      <c r="N3221" s="199"/>
    </row>
    <row r="3222" spans="7:14" s="195" customFormat="1" x14ac:dyDescent="0.25">
      <c r="G3222" s="199"/>
      <c r="I3222" s="199"/>
      <c r="J3222" s="199"/>
      <c r="N3222" s="199"/>
    </row>
    <row r="3223" spans="7:14" s="195" customFormat="1" x14ac:dyDescent="0.25">
      <c r="G3223" s="199"/>
      <c r="I3223" s="199"/>
      <c r="J3223" s="199"/>
      <c r="N3223" s="199"/>
    </row>
    <row r="3224" spans="7:14" s="195" customFormat="1" x14ac:dyDescent="0.25">
      <c r="G3224" s="199"/>
      <c r="I3224" s="199"/>
      <c r="J3224" s="199"/>
      <c r="N3224" s="199"/>
    </row>
    <row r="3225" spans="7:14" s="195" customFormat="1" x14ac:dyDescent="0.25">
      <c r="G3225" s="199"/>
      <c r="I3225" s="199"/>
      <c r="J3225" s="199"/>
      <c r="N3225" s="199"/>
    </row>
    <row r="3226" spans="7:14" s="195" customFormat="1" x14ac:dyDescent="0.25">
      <c r="G3226" s="199"/>
      <c r="I3226" s="199"/>
      <c r="J3226" s="199"/>
      <c r="N3226" s="199"/>
    </row>
    <row r="3227" spans="7:14" s="195" customFormat="1" x14ac:dyDescent="0.25">
      <c r="G3227" s="199"/>
      <c r="I3227" s="199"/>
      <c r="J3227" s="199"/>
      <c r="N3227" s="199"/>
    </row>
    <row r="3228" spans="7:14" s="195" customFormat="1" x14ac:dyDescent="0.25">
      <c r="G3228" s="199"/>
      <c r="I3228" s="199"/>
      <c r="J3228" s="199"/>
      <c r="N3228" s="199"/>
    </row>
    <row r="3229" spans="7:14" s="195" customFormat="1" x14ac:dyDescent="0.25">
      <c r="G3229" s="199"/>
      <c r="I3229" s="199"/>
      <c r="J3229" s="199"/>
      <c r="N3229" s="199"/>
    </row>
    <row r="3230" spans="7:14" s="195" customFormat="1" x14ac:dyDescent="0.25">
      <c r="G3230" s="199"/>
      <c r="I3230" s="199"/>
      <c r="J3230" s="199"/>
      <c r="N3230" s="199"/>
    </row>
    <row r="3231" spans="7:14" s="195" customFormat="1" x14ac:dyDescent="0.25">
      <c r="G3231" s="199"/>
      <c r="I3231" s="199"/>
      <c r="J3231" s="199"/>
      <c r="N3231" s="199"/>
    </row>
    <row r="3232" spans="7:14" s="195" customFormat="1" x14ac:dyDescent="0.25">
      <c r="G3232" s="199"/>
      <c r="I3232" s="199"/>
      <c r="J3232" s="199"/>
      <c r="N3232" s="199"/>
    </row>
    <row r="3233" spans="7:14" s="195" customFormat="1" x14ac:dyDescent="0.25">
      <c r="G3233" s="199"/>
      <c r="I3233" s="199"/>
      <c r="J3233" s="199"/>
      <c r="N3233" s="199"/>
    </row>
    <row r="3234" spans="7:14" s="195" customFormat="1" x14ac:dyDescent="0.25">
      <c r="G3234" s="199"/>
      <c r="I3234" s="199"/>
      <c r="J3234" s="199"/>
      <c r="N3234" s="199"/>
    </row>
    <row r="3235" spans="7:14" s="195" customFormat="1" x14ac:dyDescent="0.25">
      <c r="G3235" s="199"/>
      <c r="I3235" s="199"/>
      <c r="J3235" s="199"/>
      <c r="N3235" s="199"/>
    </row>
    <row r="3236" spans="7:14" s="195" customFormat="1" x14ac:dyDescent="0.25">
      <c r="G3236" s="199"/>
      <c r="I3236" s="199"/>
      <c r="J3236" s="199"/>
      <c r="N3236" s="199"/>
    </row>
    <row r="3237" spans="7:14" s="195" customFormat="1" x14ac:dyDescent="0.25">
      <c r="G3237" s="199"/>
      <c r="I3237" s="199"/>
      <c r="J3237" s="199"/>
      <c r="N3237" s="199"/>
    </row>
    <row r="3238" spans="7:14" s="195" customFormat="1" x14ac:dyDescent="0.25">
      <c r="G3238" s="199"/>
      <c r="I3238" s="199"/>
      <c r="J3238" s="199"/>
      <c r="N3238" s="199"/>
    </row>
    <row r="3239" spans="7:14" s="195" customFormat="1" x14ac:dyDescent="0.25">
      <c r="G3239" s="199"/>
      <c r="I3239" s="199"/>
      <c r="J3239" s="199"/>
      <c r="N3239" s="199"/>
    </row>
    <row r="3240" spans="7:14" s="195" customFormat="1" x14ac:dyDescent="0.25">
      <c r="G3240" s="199"/>
      <c r="I3240" s="199"/>
      <c r="J3240" s="199"/>
      <c r="N3240" s="199"/>
    </row>
    <row r="3241" spans="7:14" s="195" customFormat="1" x14ac:dyDescent="0.25">
      <c r="G3241" s="199"/>
      <c r="I3241" s="199"/>
      <c r="J3241" s="199"/>
      <c r="N3241" s="199"/>
    </row>
    <row r="3242" spans="7:14" s="195" customFormat="1" x14ac:dyDescent="0.25">
      <c r="G3242" s="199"/>
      <c r="I3242" s="199"/>
      <c r="J3242" s="199"/>
      <c r="N3242" s="199"/>
    </row>
    <row r="3243" spans="7:14" s="195" customFormat="1" x14ac:dyDescent="0.25">
      <c r="G3243" s="199"/>
      <c r="I3243" s="199"/>
      <c r="J3243" s="199"/>
      <c r="N3243" s="199"/>
    </row>
    <row r="3244" spans="7:14" s="195" customFormat="1" x14ac:dyDescent="0.25">
      <c r="G3244" s="199"/>
      <c r="I3244" s="199"/>
      <c r="J3244" s="199"/>
      <c r="N3244" s="199"/>
    </row>
    <row r="3245" spans="7:14" s="195" customFormat="1" x14ac:dyDescent="0.25">
      <c r="G3245" s="199"/>
      <c r="I3245" s="199"/>
      <c r="J3245" s="199"/>
      <c r="N3245" s="199"/>
    </row>
    <row r="3246" spans="7:14" s="195" customFormat="1" x14ac:dyDescent="0.25">
      <c r="G3246" s="199"/>
      <c r="I3246" s="199"/>
      <c r="J3246" s="199"/>
      <c r="N3246" s="199"/>
    </row>
    <row r="3247" spans="7:14" s="195" customFormat="1" x14ac:dyDescent="0.25">
      <c r="G3247" s="199"/>
      <c r="I3247" s="199"/>
      <c r="J3247" s="199"/>
      <c r="N3247" s="199"/>
    </row>
    <row r="3248" spans="7:14" s="195" customFormat="1" x14ac:dyDescent="0.25">
      <c r="G3248" s="199"/>
      <c r="I3248" s="199"/>
      <c r="J3248" s="199"/>
      <c r="N3248" s="199"/>
    </row>
    <row r="3249" spans="7:14" s="195" customFormat="1" x14ac:dyDescent="0.25">
      <c r="G3249" s="199"/>
      <c r="I3249" s="199"/>
      <c r="J3249" s="199"/>
      <c r="N3249" s="199"/>
    </row>
    <row r="3250" spans="7:14" s="195" customFormat="1" x14ac:dyDescent="0.25">
      <c r="G3250" s="199"/>
      <c r="I3250" s="199"/>
      <c r="J3250" s="199"/>
      <c r="N3250" s="199"/>
    </row>
    <row r="3251" spans="7:14" s="195" customFormat="1" x14ac:dyDescent="0.25">
      <c r="G3251" s="199"/>
      <c r="I3251" s="199"/>
      <c r="J3251" s="199"/>
      <c r="N3251" s="199"/>
    </row>
    <row r="3252" spans="7:14" s="195" customFormat="1" x14ac:dyDescent="0.25">
      <c r="G3252" s="199"/>
      <c r="I3252" s="199"/>
      <c r="J3252" s="199"/>
      <c r="N3252" s="199"/>
    </row>
    <row r="3253" spans="7:14" s="195" customFormat="1" x14ac:dyDescent="0.25">
      <c r="G3253" s="199"/>
      <c r="I3253" s="199"/>
      <c r="J3253" s="199"/>
      <c r="N3253" s="199"/>
    </row>
    <row r="3254" spans="7:14" s="195" customFormat="1" x14ac:dyDescent="0.25">
      <c r="G3254" s="199"/>
      <c r="I3254" s="199"/>
      <c r="J3254" s="199"/>
      <c r="N3254" s="199"/>
    </row>
    <row r="3255" spans="7:14" s="195" customFormat="1" x14ac:dyDescent="0.25">
      <c r="G3255" s="199"/>
      <c r="I3255" s="199"/>
      <c r="J3255" s="199"/>
      <c r="N3255" s="199"/>
    </row>
    <row r="3256" spans="7:14" s="195" customFormat="1" x14ac:dyDescent="0.25">
      <c r="G3256" s="199"/>
      <c r="I3256" s="199"/>
      <c r="J3256" s="199"/>
      <c r="N3256" s="199"/>
    </row>
    <row r="3257" spans="7:14" s="195" customFormat="1" x14ac:dyDescent="0.25">
      <c r="G3257" s="199"/>
      <c r="I3257" s="199"/>
      <c r="J3257" s="199"/>
      <c r="N3257" s="199"/>
    </row>
    <row r="3258" spans="7:14" s="195" customFormat="1" x14ac:dyDescent="0.25">
      <c r="G3258" s="199"/>
      <c r="I3258" s="199"/>
      <c r="J3258" s="199"/>
      <c r="N3258" s="199"/>
    </row>
    <row r="3259" spans="7:14" s="195" customFormat="1" x14ac:dyDescent="0.25">
      <c r="G3259" s="199"/>
      <c r="I3259" s="199"/>
      <c r="J3259" s="199"/>
      <c r="N3259" s="199"/>
    </row>
    <row r="3260" spans="7:14" s="195" customFormat="1" x14ac:dyDescent="0.25">
      <c r="G3260" s="199"/>
      <c r="I3260" s="199"/>
      <c r="J3260" s="199"/>
      <c r="N3260" s="199"/>
    </row>
    <row r="3261" spans="7:14" s="195" customFormat="1" x14ac:dyDescent="0.25">
      <c r="G3261" s="199"/>
      <c r="I3261" s="199"/>
      <c r="J3261" s="199"/>
      <c r="N3261" s="199"/>
    </row>
    <row r="3262" spans="7:14" s="195" customFormat="1" x14ac:dyDescent="0.25">
      <c r="G3262" s="199"/>
      <c r="I3262" s="199"/>
      <c r="J3262" s="199"/>
      <c r="N3262" s="199"/>
    </row>
    <row r="3263" spans="7:14" s="195" customFormat="1" x14ac:dyDescent="0.25">
      <c r="G3263" s="199"/>
      <c r="I3263" s="199"/>
      <c r="J3263" s="199"/>
      <c r="N3263" s="199"/>
    </row>
    <row r="3264" spans="7:14" s="195" customFormat="1" x14ac:dyDescent="0.25">
      <c r="G3264" s="199"/>
      <c r="I3264" s="199"/>
      <c r="J3264" s="199"/>
      <c r="N3264" s="199"/>
    </row>
    <row r="3265" spans="7:14" s="195" customFormat="1" x14ac:dyDescent="0.25">
      <c r="G3265" s="199"/>
      <c r="I3265" s="199"/>
      <c r="J3265" s="199"/>
      <c r="N3265" s="199"/>
    </row>
    <row r="3266" spans="7:14" s="195" customFormat="1" x14ac:dyDescent="0.25">
      <c r="G3266" s="199"/>
      <c r="I3266" s="199"/>
      <c r="J3266" s="199"/>
      <c r="N3266" s="199"/>
    </row>
    <row r="3267" spans="7:14" s="195" customFormat="1" x14ac:dyDescent="0.25">
      <c r="G3267" s="199"/>
      <c r="I3267" s="199"/>
      <c r="J3267" s="199"/>
      <c r="N3267" s="199"/>
    </row>
    <row r="3268" spans="7:14" s="195" customFormat="1" x14ac:dyDescent="0.25">
      <c r="G3268" s="199"/>
      <c r="I3268" s="199"/>
      <c r="J3268" s="199"/>
      <c r="N3268" s="199"/>
    </row>
    <row r="3269" spans="7:14" s="195" customFormat="1" x14ac:dyDescent="0.25">
      <c r="G3269" s="199"/>
      <c r="I3269" s="199"/>
      <c r="J3269" s="199"/>
      <c r="N3269" s="199"/>
    </row>
    <row r="3270" spans="7:14" s="195" customFormat="1" x14ac:dyDescent="0.25">
      <c r="G3270" s="199"/>
      <c r="I3270" s="199"/>
      <c r="J3270" s="199"/>
      <c r="N3270" s="199"/>
    </row>
    <row r="3271" spans="7:14" s="195" customFormat="1" x14ac:dyDescent="0.25">
      <c r="G3271" s="199"/>
      <c r="I3271" s="199"/>
      <c r="J3271" s="199"/>
      <c r="N3271" s="199"/>
    </row>
    <row r="3272" spans="7:14" s="195" customFormat="1" x14ac:dyDescent="0.25">
      <c r="G3272" s="199"/>
      <c r="I3272" s="199"/>
      <c r="J3272" s="199"/>
      <c r="N3272" s="199"/>
    </row>
    <row r="3273" spans="7:14" s="195" customFormat="1" x14ac:dyDescent="0.25">
      <c r="G3273" s="199"/>
      <c r="I3273" s="199"/>
      <c r="J3273" s="199"/>
      <c r="N3273" s="199"/>
    </row>
    <row r="3274" spans="7:14" s="195" customFormat="1" x14ac:dyDescent="0.25">
      <c r="G3274" s="199"/>
      <c r="I3274" s="199"/>
      <c r="J3274" s="199"/>
      <c r="N3274" s="199"/>
    </row>
    <row r="3275" spans="7:14" s="195" customFormat="1" x14ac:dyDescent="0.25">
      <c r="G3275" s="199"/>
      <c r="I3275" s="199"/>
      <c r="J3275" s="199"/>
      <c r="N3275" s="199"/>
    </row>
    <row r="3276" spans="7:14" s="195" customFormat="1" x14ac:dyDescent="0.25">
      <c r="G3276" s="199"/>
      <c r="I3276" s="199"/>
      <c r="J3276" s="199"/>
      <c r="N3276" s="199"/>
    </row>
    <row r="3277" spans="7:14" s="195" customFormat="1" x14ac:dyDescent="0.25">
      <c r="G3277" s="199"/>
      <c r="I3277" s="199"/>
      <c r="J3277" s="199"/>
      <c r="N3277" s="199"/>
    </row>
    <row r="3278" spans="7:14" s="195" customFormat="1" x14ac:dyDescent="0.25">
      <c r="G3278" s="199"/>
      <c r="I3278" s="199"/>
      <c r="J3278" s="199"/>
      <c r="N3278" s="199"/>
    </row>
    <row r="3279" spans="7:14" s="195" customFormat="1" x14ac:dyDescent="0.25">
      <c r="G3279" s="199"/>
      <c r="I3279" s="199"/>
      <c r="J3279" s="199"/>
      <c r="N3279" s="199"/>
    </row>
    <row r="3280" spans="7:14" s="195" customFormat="1" x14ac:dyDescent="0.25">
      <c r="G3280" s="199"/>
      <c r="I3280" s="199"/>
      <c r="J3280" s="199"/>
      <c r="N3280" s="199"/>
    </row>
    <row r="3281" spans="7:14" s="195" customFormat="1" x14ac:dyDescent="0.25">
      <c r="G3281" s="199"/>
      <c r="I3281" s="199"/>
      <c r="J3281" s="199"/>
      <c r="N3281" s="199"/>
    </row>
    <row r="3282" spans="7:14" s="195" customFormat="1" x14ac:dyDescent="0.25">
      <c r="G3282" s="199"/>
      <c r="I3282" s="199"/>
      <c r="J3282" s="199"/>
      <c r="N3282" s="199"/>
    </row>
    <row r="3283" spans="7:14" s="195" customFormat="1" x14ac:dyDescent="0.25">
      <c r="G3283" s="199"/>
      <c r="I3283" s="199"/>
      <c r="J3283" s="199"/>
      <c r="N3283" s="199"/>
    </row>
    <row r="3284" spans="7:14" s="195" customFormat="1" x14ac:dyDescent="0.25">
      <c r="G3284" s="199"/>
      <c r="I3284" s="199"/>
      <c r="J3284" s="199"/>
      <c r="N3284" s="199"/>
    </row>
    <row r="3285" spans="7:14" s="195" customFormat="1" x14ac:dyDescent="0.25">
      <c r="G3285" s="199"/>
      <c r="I3285" s="199"/>
      <c r="J3285" s="199"/>
      <c r="N3285" s="199"/>
    </row>
    <row r="3286" spans="7:14" s="195" customFormat="1" x14ac:dyDescent="0.25">
      <c r="G3286" s="199"/>
      <c r="I3286" s="199"/>
      <c r="J3286" s="199"/>
      <c r="N3286" s="199"/>
    </row>
    <row r="3287" spans="7:14" s="195" customFormat="1" x14ac:dyDescent="0.25">
      <c r="G3287" s="199"/>
      <c r="I3287" s="199"/>
      <c r="J3287" s="199"/>
      <c r="N3287" s="199"/>
    </row>
    <row r="3288" spans="7:14" s="195" customFormat="1" x14ac:dyDescent="0.25">
      <c r="G3288" s="199"/>
      <c r="I3288" s="199"/>
      <c r="J3288" s="199"/>
      <c r="N3288" s="199"/>
    </row>
    <row r="3289" spans="7:14" s="195" customFormat="1" x14ac:dyDescent="0.25">
      <c r="G3289" s="199"/>
      <c r="I3289" s="199"/>
      <c r="J3289" s="199"/>
      <c r="N3289" s="199"/>
    </row>
    <row r="3290" spans="7:14" s="195" customFormat="1" x14ac:dyDescent="0.25">
      <c r="G3290" s="199"/>
      <c r="I3290" s="199"/>
      <c r="J3290" s="199"/>
      <c r="N3290" s="199"/>
    </row>
    <row r="3291" spans="7:14" s="195" customFormat="1" x14ac:dyDescent="0.25">
      <c r="G3291" s="199"/>
      <c r="I3291" s="199"/>
      <c r="J3291" s="199"/>
      <c r="N3291" s="199"/>
    </row>
    <row r="3292" spans="7:14" s="195" customFormat="1" x14ac:dyDescent="0.25">
      <c r="G3292" s="199"/>
      <c r="I3292" s="199"/>
      <c r="J3292" s="199"/>
      <c r="N3292" s="199"/>
    </row>
    <row r="3293" spans="7:14" s="195" customFormat="1" x14ac:dyDescent="0.25">
      <c r="G3293" s="199"/>
      <c r="I3293" s="199"/>
      <c r="J3293" s="199"/>
      <c r="N3293" s="199"/>
    </row>
    <row r="3294" spans="7:14" s="195" customFormat="1" x14ac:dyDescent="0.25">
      <c r="G3294" s="199"/>
      <c r="I3294" s="199"/>
      <c r="J3294" s="199"/>
      <c r="N3294" s="199"/>
    </row>
    <row r="3295" spans="7:14" s="195" customFormat="1" x14ac:dyDescent="0.25">
      <c r="G3295" s="199"/>
      <c r="I3295" s="199"/>
      <c r="J3295" s="199"/>
      <c r="N3295" s="199"/>
    </row>
    <row r="3296" spans="7:14" s="195" customFormat="1" x14ac:dyDescent="0.25">
      <c r="G3296" s="199"/>
      <c r="I3296" s="199"/>
      <c r="J3296" s="199"/>
      <c r="N3296" s="199"/>
    </row>
    <row r="3297" spans="7:14" s="195" customFormat="1" x14ac:dyDescent="0.25">
      <c r="G3297" s="199"/>
      <c r="I3297" s="199"/>
      <c r="J3297" s="199"/>
      <c r="N3297" s="199"/>
    </row>
    <row r="3298" spans="7:14" s="195" customFormat="1" x14ac:dyDescent="0.25">
      <c r="G3298" s="199"/>
      <c r="I3298" s="199"/>
      <c r="J3298" s="199"/>
      <c r="N3298" s="199"/>
    </row>
    <row r="3299" spans="7:14" s="195" customFormat="1" x14ac:dyDescent="0.25">
      <c r="G3299" s="199"/>
      <c r="I3299" s="199"/>
      <c r="J3299" s="199"/>
      <c r="N3299" s="199"/>
    </row>
    <row r="3300" spans="7:14" s="195" customFormat="1" x14ac:dyDescent="0.25">
      <c r="G3300" s="199"/>
      <c r="I3300" s="199"/>
      <c r="J3300" s="199"/>
      <c r="N3300" s="199"/>
    </row>
    <row r="3301" spans="7:14" s="195" customFormat="1" x14ac:dyDescent="0.25">
      <c r="G3301" s="199"/>
      <c r="I3301" s="199"/>
      <c r="J3301" s="199"/>
      <c r="N3301" s="199"/>
    </row>
    <row r="3302" spans="7:14" s="195" customFormat="1" x14ac:dyDescent="0.25">
      <c r="G3302" s="199"/>
      <c r="I3302" s="199"/>
      <c r="J3302" s="199"/>
      <c r="N3302" s="199"/>
    </row>
    <row r="3303" spans="7:14" s="195" customFormat="1" x14ac:dyDescent="0.25">
      <c r="G3303" s="199"/>
      <c r="I3303" s="199"/>
      <c r="J3303" s="199"/>
      <c r="N3303" s="199"/>
    </row>
    <row r="3304" spans="7:14" s="195" customFormat="1" x14ac:dyDescent="0.25">
      <c r="G3304" s="199"/>
      <c r="I3304" s="199"/>
      <c r="J3304" s="199"/>
      <c r="N3304" s="199"/>
    </row>
    <row r="3305" spans="7:14" s="195" customFormat="1" x14ac:dyDescent="0.25">
      <c r="G3305" s="199"/>
      <c r="I3305" s="199"/>
      <c r="J3305" s="199"/>
      <c r="N3305" s="199"/>
    </row>
    <row r="3306" spans="7:14" s="195" customFormat="1" x14ac:dyDescent="0.25">
      <c r="G3306" s="199"/>
      <c r="I3306" s="199"/>
      <c r="J3306" s="199"/>
      <c r="N3306" s="199"/>
    </row>
    <row r="3307" spans="7:14" s="195" customFormat="1" x14ac:dyDescent="0.25">
      <c r="G3307" s="199"/>
      <c r="I3307" s="199"/>
      <c r="J3307" s="199"/>
      <c r="N3307" s="199"/>
    </row>
    <row r="3308" spans="7:14" s="195" customFormat="1" x14ac:dyDescent="0.25">
      <c r="G3308" s="199"/>
      <c r="I3308" s="199"/>
      <c r="J3308" s="199"/>
      <c r="N3308" s="199"/>
    </row>
    <row r="3309" spans="7:14" s="195" customFormat="1" x14ac:dyDescent="0.25">
      <c r="G3309" s="199"/>
      <c r="I3309" s="199"/>
      <c r="J3309" s="199"/>
      <c r="N3309" s="199"/>
    </row>
    <row r="3310" spans="7:14" s="195" customFormat="1" x14ac:dyDescent="0.25">
      <c r="G3310" s="199"/>
      <c r="I3310" s="199"/>
      <c r="J3310" s="199"/>
      <c r="N3310" s="199"/>
    </row>
    <row r="3311" spans="7:14" s="195" customFormat="1" x14ac:dyDescent="0.25">
      <c r="G3311" s="199"/>
      <c r="I3311" s="199"/>
      <c r="J3311" s="199"/>
      <c r="N3311" s="199"/>
    </row>
    <row r="3312" spans="7:14" s="195" customFormat="1" x14ac:dyDescent="0.25">
      <c r="G3312" s="199"/>
      <c r="I3312" s="199"/>
      <c r="J3312" s="199"/>
      <c r="N3312" s="199"/>
    </row>
    <row r="3313" spans="7:14" s="195" customFormat="1" x14ac:dyDescent="0.25">
      <c r="G3313" s="199"/>
      <c r="I3313" s="199"/>
      <c r="J3313" s="199"/>
      <c r="N3313" s="199"/>
    </row>
    <row r="3314" spans="7:14" s="195" customFormat="1" x14ac:dyDescent="0.25">
      <c r="G3314" s="199"/>
      <c r="I3314" s="199"/>
      <c r="J3314" s="199"/>
      <c r="N3314" s="199"/>
    </row>
    <row r="3315" spans="7:14" s="195" customFormat="1" x14ac:dyDescent="0.25">
      <c r="G3315" s="199"/>
      <c r="I3315" s="199"/>
      <c r="J3315" s="199"/>
      <c r="N3315" s="199"/>
    </row>
    <row r="3316" spans="7:14" s="195" customFormat="1" x14ac:dyDescent="0.25">
      <c r="G3316" s="199"/>
      <c r="I3316" s="199"/>
      <c r="J3316" s="199"/>
      <c r="N3316" s="199"/>
    </row>
    <row r="3317" spans="7:14" s="195" customFormat="1" x14ac:dyDescent="0.25">
      <c r="G3317" s="199"/>
      <c r="I3317" s="199"/>
      <c r="J3317" s="199"/>
      <c r="N3317" s="199"/>
    </row>
    <row r="3318" spans="7:14" s="195" customFormat="1" x14ac:dyDescent="0.25">
      <c r="G3318" s="199"/>
      <c r="I3318" s="199"/>
      <c r="J3318" s="199"/>
      <c r="N3318" s="199"/>
    </row>
    <row r="3319" spans="7:14" s="195" customFormat="1" x14ac:dyDescent="0.25">
      <c r="G3319" s="199"/>
      <c r="I3319" s="199"/>
      <c r="J3319" s="199"/>
      <c r="N3319" s="199"/>
    </row>
    <row r="3320" spans="7:14" s="195" customFormat="1" x14ac:dyDescent="0.25">
      <c r="G3320" s="199"/>
      <c r="I3320" s="199"/>
      <c r="J3320" s="199"/>
      <c r="N3320" s="199"/>
    </row>
    <row r="3321" spans="7:14" s="195" customFormat="1" x14ac:dyDescent="0.25">
      <c r="G3321" s="199"/>
      <c r="I3321" s="199"/>
      <c r="J3321" s="199"/>
      <c r="N3321" s="199"/>
    </row>
    <row r="3322" spans="7:14" s="195" customFormat="1" x14ac:dyDescent="0.25">
      <c r="G3322" s="199"/>
      <c r="I3322" s="199"/>
      <c r="J3322" s="199"/>
      <c r="N3322" s="199"/>
    </row>
    <row r="3323" spans="7:14" s="195" customFormat="1" x14ac:dyDescent="0.25">
      <c r="G3323" s="199"/>
      <c r="I3323" s="199"/>
      <c r="J3323" s="199"/>
      <c r="N3323" s="199"/>
    </row>
    <row r="3324" spans="7:14" s="195" customFormat="1" x14ac:dyDescent="0.25">
      <c r="G3324" s="199"/>
      <c r="I3324" s="199"/>
      <c r="J3324" s="199"/>
      <c r="N3324" s="199"/>
    </row>
    <row r="3325" spans="7:14" s="195" customFormat="1" x14ac:dyDescent="0.25">
      <c r="G3325" s="199"/>
      <c r="I3325" s="199"/>
      <c r="J3325" s="199"/>
      <c r="N3325" s="199"/>
    </row>
    <row r="3326" spans="7:14" s="195" customFormat="1" x14ac:dyDescent="0.25">
      <c r="G3326" s="199"/>
      <c r="I3326" s="199"/>
      <c r="J3326" s="199"/>
      <c r="N3326" s="199"/>
    </row>
    <row r="3327" spans="7:14" s="195" customFormat="1" x14ac:dyDescent="0.25">
      <c r="G3327" s="199"/>
      <c r="I3327" s="199"/>
      <c r="J3327" s="199"/>
      <c r="N3327" s="199"/>
    </row>
    <row r="3328" spans="7:14" s="195" customFormat="1" x14ac:dyDescent="0.25">
      <c r="G3328" s="199"/>
      <c r="I3328" s="199"/>
      <c r="J3328" s="199"/>
      <c r="N3328" s="199"/>
    </row>
    <row r="3329" spans="7:14" s="195" customFormat="1" x14ac:dyDescent="0.25">
      <c r="G3329" s="199"/>
      <c r="I3329" s="199"/>
      <c r="J3329" s="199"/>
      <c r="N3329" s="199"/>
    </row>
    <row r="3330" spans="7:14" s="195" customFormat="1" x14ac:dyDescent="0.25">
      <c r="G3330" s="199"/>
      <c r="I3330" s="199"/>
      <c r="J3330" s="199"/>
      <c r="N3330" s="199"/>
    </row>
    <row r="3331" spans="7:14" s="195" customFormat="1" x14ac:dyDescent="0.25">
      <c r="G3331" s="199"/>
      <c r="I3331" s="199"/>
      <c r="J3331" s="199"/>
      <c r="N3331" s="199"/>
    </row>
    <row r="3332" spans="7:14" s="195" customFormat="1" x14ac:dyDescent="0.25">
      <c r="G3332" s="199"/>
      <c r="I3332" s="199"/>
      <c r="J3332" s="199"/>
      <c r="N3332" s="199"/>
    </row>
    <row r="3333" spans="7:14" s="195" customFormat="1" x14ac:dyDescent="0.25">
      <c r="G3333" s="199"/>
      <c r="I3333" s="199"/>
      <c r="J3333" s="199"/>
      <c r="N3333" s="199"/>
    </row>
    <row r="3334" spans="7:14" s="195" customFormat="1" x14ac:dyDescent="0.25">
      <c r="G3334" s="199"/>
      <c r="I3334" s="199"/>
      <c r="J3334" s="199"/>
      <c r="N3334" s="199"/>
    </row>
    <row r="3335" spans="7:14" s="195" customFormat="1" x14ac:dyDescent="0.25">
      <c r="G3335" s="199"/>
      <c r="I3335" s="199"/>
      <c r="J3335" s="199"/>
      <c r="N3335" s="199"/>
    </row>
    <row r="3336" spans="7:14" s="195" customFormat="1" x14ac:dyDescent="0.25">
      <c r="G3336" s="199"/>
      <c r="I3336" s="199"/>
      <c r="J3336" s="199"/>
      <c r="N3336" s="199"/>
    </row>
    <row r="3337" spans="7:14" s="195" customFormat="1" x14ac:dyDescent="0.25">
      <c r="G3337" s="199"/>
      <c r="I3337" s="199"/>
      <c r="J3337" s="199"/>
      <c r="N3337" s="199"/>
    </row>
    <row r="3338" spans="7:14" s="195" customFormat="1" x14ac:dyDescent="0.25">
      <c r="G3338" s="199"/>
      <c r="I3338" s="199"/>
      <c r="J3338" s="199"/>
      <c r="N3338" s="199"/>
    </row>
    <row r="3339" spans="7:14" s="195" customFormat="1" x14ac:dyDescent="0.25">
      <c r="G3339" s="199"/>
      <c r="I3339" s="199"/>
      <c r="J3339" s="199"/>
      <c r="N3339" s="199"/>
    </row>
    <row r="3340" spans="7:14" s="195" customFormat="1" x14ac:dyDescent="0.25">
      <c r="G3340" s="199"/>
      <c r="I3340" s="199"/>
      <c r="J3340" s="199"/>
      <c r="N3340" s="199"/>
    </row>
    <row r="3341" spans="7:14" s="195" customFormat="1" x14ac:dyDescent="0.25">
      <c r="G3341" s="199"/>
      <c r="I3341" s="199"/>
      <c r="J3341" s="199"/>
      <c r="N3341" s="199"/>
    </row>
    <row r="3342" spans="7:14" s="195" customFormat="1" x14ac:dyDescent="0.25">
      <c r="G3342" s="199"/>
      <c r="I3342" s="199"/>
      <c r="J3342" s="199"/>
      <c r="N3342" s="199"/>
    </row>
    <row r="3343" spans="7:14" s="195" customFormat="1" x14ac:dyDescent="0.25">
      <c r="G3343" s="199"/>
      <c r="I3343" s="199"/>
      <c r="J3343" s="199"/>
      <c r="N3343" s="199"/>
    </row>
    <row r="3344" spans="7:14" s="195" customFormat="1" x14ac:dyDescent="0.25">
      <c r="G3344" s="199"/>
      <c r="I3344" s="199"/>
      <c r="J3344" s="199"/>
      <c r="N3344" s="199"/>
    </row>
    <row r="3345" spans="7:14" s="195" customFormat="1" x14ac:dyDescent="0.25">
      <c r="G3345" s="199"/>
      <c r="I3345" s="199"/>
      <c r="J3345" s="199"/>
      <c r="N3345" s="199"/>
    </row>
    <row r="3346" spans="7:14" s="195" customFormat="1" x14ac:dyDescent="0.25">
      <c r="G3346" s="199"/>
      <c r="I3346" s="199"/>
      <c r="J3346" s="199"/>
      <c r="N3346" s="199"/>
    </row>
    <row r="3347" spans="7:14" s="195" customFormat="1" x14ac:dyDescent="0.25">
      <c r="G3347" s="199"/>
      <c r="I3347" s="199"/>
      <c r="J3347" s="199"/>
      <c r="N3347" s="199"/>
    </row>
    <row r="3348" spans="7:14" s="195" customFormat="1" x14ac:dyDescent="0.25">
      <c r="G3348" s="199"/>
      <c r="I3348" s="199"/>
      <c r="J3348" s="199"/>
      <c r="N3348" s="199"/>
    </row>
    <row r="3349" spans="7:14" s="195" customFormat="1" x14ac:dyDescent="0.25">
      <c r="G3349" s="199"/>
      <c r="I3349" s="199"/>
      <c r="J3349" s="199"/>
      <c r="N3349" s="199"/>
    </row>
    <row r="3350" spans="7:14" s="195" customFormat="1" x14ac:dyDescent="0.25">
      <c r="G3350" s="199"/>
      <c r="I3350" s="199"/>
      <c r="J3350" s="199"/>
      <c r="N3350" s="199"/>
    </row>
    <row r="3351" spans="7:14" s="195" customFormat="1" x14ac:dyDescent="0.25">
      <c r="G3351" s="199"/>
      <c r="I3351" s="199"/>
      <c r="J3351" s="199"/>
      <c r="N3351" s="199"/>
    </row>
    <row r="3352" spans="7:14" s="195" customFormat="1" x14ac:dyDescent="0.25">
      <c r="G3352" s="199"/>
      <c r="I3352" s="199"/>
      <c r="J3352" s="199"/>
      <c r="N3352" s="199"/>
    </row>
    <row r="3353" spans="7:14" s="195" customFormat="1" x14ac:dyDescent="0.25">
      <c r="G3353" s="199"/>
      <c r="I3353" s="199"/>
      <c r="J3353" s="199"/>
      <c r="N3353" s="199"/>
    </row>
    <row r="3354" spans="7:14" s="195" customFormat="1" x14ac:dyDescent="0.25">
      <c r="G3354" s="199"/>
      <c r="I3354" s="199"/>
      <c r="J3354" s="199"/>
      <c r="N3354" s="199"/>
    </row>
    <row r="3355" spans="7:14" s="195" customFormat="1" x14ac:dyDescent="0.25">
      <c r="G3355" s="199"/>
      <c r="I3355" s="199"/>
      <c r="J3355" s="199"/>
      <c r="N3355" s="199"/>
    </row>
    <row r="3356" spans="7:14" s="195" customFormat="1" x14ac:dyDescent="0.25">
      <c r="G3356" s="199"/>
      <c r="I3356" s="199"/>
      <c r="J3356" s="199"/>
      <c r="N3356" s="199"/>
    </row>
    <row r="3357" spans="7:14" s="195" customFormat="1" x14ac:dyDescent="0.25">
      <c r="G3357" s="199"/>
      <c r="I3357" s="199"/>
      <c r="J3357" s="199"/>
      <c r="N3357" s="199"/>
    </row>
    <row r="3358" spans="7:14" s="195" customFormat="1" x14ac:dyDescent="0.25">
      <c r="G3358" s="199"/>
      <c r="I3358" s="199"/>
      <c r="J3358" s="199"/>
      <c r="N3358" s="199"/>
    </row>
    <row r="3359" spans="7:14" s="195" customFormat="1" x14ac:dyDescent="0.25">
      <c r="G3359" s="199"/>
      <c r="I3359" s="199"/>
      <c r="J3359" s="199"/>
      <c r="N3359" s="199"/>
    </row>
    <row r="3360" spans="7:14" s="195" customFormat="1" x14ac:dyDescent="0.25">
      <c r="G3360" s="199"/>
      <c r="I3360" s="199"/>
      <c r="J3360" s="199"/>
      <c r="N3360" s="199"/>
    </row>
    <row r="3361" spans="7:14" s="195" customFormat="1" x14ac:dyDescent="0.25">
      <c r="G3361" s="199"/>
      <c r="I3361" s="199"/>
      <c r="J3361" s="199"/>
      <c r="N3361" s="199"/>
    </row>
    <row r="3362" spans="7:14" s="195" customFormat="1" x14ac:dyDescent="0.25">
      <c r="G3362" s="199"/>
      <c r="I3362" s="199"/>
      <c r="J3362" s="199"/>
      <c r="N3362" s="199"/>
    </row>
    <row r="3363" spans="7:14" s="195" customFormat="1" x14ac:dyDescent="0.25">
      <c r="G3363" s="199"/>
      <c r="I3363" s="199"/>
      <c r="J3363" s="199"/>
      <c r="N3363" s="199"/>
    </row>
    <row r="3364" spans="7:14" s="195" customFormat="1" x14ac:dyDescent="0.25">
      <c r="G3364" s="199"/>
      <c r="I3364" s="199"/>
      <c r="J3364" s="199"/>
      <c r="N3364" s="199"/>
    </row>
    <row r="3365" spans="7:14" s="195" customFormat="1" x14ac:dyDescent="0.25">
      <c r="G3365" s="199"/>
      <c r="I3365" s="199"/>
      <c r="J3365" s="199"/>
      <c r="N3365" s="199"/>
    </row>
    <row r="3366" spans="7:14" s="195" customFormat="1" x14ac:dyDescent="0.25">
      <c r="G3366" s="199"/>
      <c r="I3366" s="199"/>
      <c r="J3366" s="199"/>
      <c r="N3366" s="199"/>
    </row>
    <row r="3367" spans="7:14" s="195" customFormat="1" x14ac:dyDescent="0.25">
      <c r="G3367" s="199"/>
      <c r="I3367" s="199"/>
      <c r="J3367" s="199"/>
      <c r="N3367" s="199"/>
    </row>
    <row r="3368" spans="7:14" s="195" customFormat="1" x14ac:dyDescent="0.25">
      <c r="G3368" s="199"/>
      <c r="I3368" s="199"/>
      <c r="J3368" s="199"/>
      <c r="N3368" s="199"/>
    </row>
    <row r="3369" spans="7:14" s="195" customFormat="1" x14ac:dyDescent="0.25">
      <c r="G3369" s="199"/>
      <c r="I3369" s="199"/>
      <c r="J3369" s="199"/>
      <c r="N3369" s="199"/>
    </row>
    <row r="3370" spans="7:14" s="195" customFormat="1" x14ac:dyDescent="0.25">
      <c r="G3370" s="199"/>
      <c r="I3370" s="199"/>
      <c r="J3370" s="199"/>
      <c r="N3370" s="199"/>
    </row>
    <row r="3371" spans="7:14" s="195" customFormat="1" x14ac:dyDescent="0.25">
      <c r="G3371" s="199"/>
      <c r="I3371" s="199"/>
      <c r="J3371" s="199"/>
      <c r="N3371" s="199"/>
    </row>
    <row r="3372" spans="7:14" s="195" customFormat="1" x14ac:dyDescent="0.25">
      <c r="G3372" s="199"/>
      <c r="I3372" s="199"/>
      <c r="J3372" s="199"/>
      <c r="N3372" s="199"/>
    </row>
    <row r="3373" spans="7:14" s="195" customFormat="1" x14ac:dyDescent="0.25">
      <c r="G3373" s="199"/>
      <c r="I3373" s="199"/>
      <c r="J3373" s="199"/>
      <c r="N3373" s="199"/>
    </row>
    <row r="3374" spans="7:14" s="195" customFormat="1" x14ac:dyDescent="0.25">
      <c r="G3374" s="199"/>
      <c r="I3374" s="199"/>
      <c r="J3374" s="199"/>
      <c r="N3374" s="199"/>
    </row>
    <row r="3375" spans="7:14" s="195" customFormat="1" x14ac:dyDescent="0.25">
      <c r="G3375" s="199"/>
      <c r="I3375" s="199"/>
      <c r="J3375" s="199"/>
      <c r="N3375" s="199"/>
    </row>
    <row r="3376" spans="7:14" s="195" customFormat="1" x14ac:dyDescent="0.25">
      <c r="G3376" s="199"/>
      <c r="I3376" s="199"/>
      <c r="J3376" s="199"/>
      <c r="N3376" s="199"/>
    </row>
    <row r="3377" spans="7:14" s="195" customFormat="1" x14ac:dyDescent="0.25">
      <c r="G3377" s="199"/>
      <c r="I3377" s="199"/>
      <c r="J3377" s="199"/>
      <c r="N3377" s="199"/>
    </row>
    <row r="3378" spans="7:14" s="195" customFormat="1" x14ac:dyDescent="0.25">
      <c r="G3378" s="199"/>
      <c r="I3378" s="199"/>
      <c r="J3378" s="199"/>
      <c r="N3378" s="199"/>
    </row>
    <row r="3379" spans="7:14" s="195" customFormat="1" x14ac:dyDescent="0.25">
      <c r="G3379" s="199"/>
      <c r="I3379" s="199"/>
      <c r="J3379" s="199"/>
      <c r="N3379" s="199"/>
    </row>
    <row r="3380" spans="7:14" s="195" customFormat="1" x14ac:dyDescent="0.25">
      <c r="G3380" s="199"/>
      <c r="I3380" s="199"/>
      <c r="J3380" s="199"/>
      <c r="N3380" s="199"/>
    </row>
    <row r="3381" spans="7:14" s="195" customFormat="1" x14ac:dyDescent="0.25">
      <c r="G3381" s="199"/>
      <c r="I3381" s="199"/>
      <c r="J3381" s="199"/>
      <c r="N3381" s="199"/>
    </row>
    <row r="3382" spans="7:14" s="195" customFormat="1" x14ac:dyDescent="0.25">
      <c r="G3382" s="199"/>
      <c r="I3382" s="199"/>
      <c r="J3382" s="199"/>
      <c r="N3382" s="199"/>
    </row>
    <row r="3383" spans="7:14" s="195" customFormat="1" x14ac:dyDescent="0.25">
      <c r="G3383" s="199"/>
      <c r="I3383" s="199"/>
      <c r="J3383" s="199"/>
      <c r="N3383" s="199"/>
    </row>
    <row r="3384" spans="7:14" s="195" customFormat="1" x14ac:dyDescent="0.25">
      <c r="G3384" s="199"/>
      <c r="I3384" s="199"/>
      <c r="J3384" s="199"/>
      <c r="N3384" s="199"/>
    </row>
    <row r="3385" spans="7:14" s="195" customFormat="1" x14ac:dyDescent="0.25">
      <c r="G3385" s="199"/>
      <c r="I3385" s="199"/>
      <c r="J3385" s="199"/>
      <c r="N3385" s="199"/>
    </row>
    <row r="3386" spans="7:14" s="195" customFormat="1" x14ac:dyDescent="0.25">
      <c r="G3386" s="199"/>
      <c r="I3386" s="199"/>
      <c r="J3386" s="199"/>
      <c r="N3386" s="199"/>
    </row>
    <row r="3387" spans="7:14" s="195" customFormat="1" x14ac:dyDescent="0.25">
      <c r="G3387" s="199"/>
      <c r="I3387" s="199"/>
      <c r="J3387" s="199"/>
      <c r="N3387" s="199"/>
    </row>
    <row r="3388" spans="7:14" s="195" customFormat="1" x14ac:dyDescent="0.25">
      <c r="G3388" s="199"/>
      <c r="I3388" s="199"/>
      <c r="J3388" s="199"/>
      <c r="N3388" s="199"/>
    </row>
    <row r="3389" spans="7:14" s="195" customFormat="1" x14ac:dyDescent="0.25">
      <c r="G3389" s="199"/>
      <c r="I3389" s="199"/>
      <c r="J3389" s="199"/>
      <c r="N3389" s="199"/>
    </row>
    <row r="3390" spans="7:14" s="195" customFormat="1" x14ac:dyDescent="0.25">
      <c r="G3390" s="199"/>
      <c r="I3390" s="199"/>
      <c r="J3390" s="199"/>
      <c r="N3390" s="199"/>
    </row>
    <row r="3391" spans="7:14" s="195" customFormat="1" x14ac:dyDescent="0.25">
      <c r="G3391" s="199"/>
      <c r="I3391" s="199"/>
      <c r="J3391" s="199"/>
      <c r="N3391" s="199"/>
    </row>
    <row r="3392" spans="7:14" s="195" customFormat="1" x14ac:dyDescent="0.25">
      <c r="G3392" s="199"/>
      <c r="I3392" s="199"/>
      <c r="J3392" s="199"/>
      <c r="N3392" s="199"/>
    </row>
    <row r="3393" spans="7:14" s="195" customFormat="1" x14ac:dyDescent="0.25">
      <c r="G3393" s="199"/>
      <c r="I3393" s="199"/>
      <c r="J3393" s="199"/>
      <c r="N3393" s="199"/>
    </row>
    <row r="3394" spans="7:14" s="195" customFormat="1" x14ac:dyDescent="0.25">
      <c r="G3394" s="199"/>
      <c r="I3394" s="199"/>
      <c r="J3394" s="199"/>
      <c r="N3394" s="199"/>
    </row>
    <row r="3395" spans="7:14" s="195" customFormat="1" x14ac:dyDescent="0.25">
      <c r="G3395" s="199"/>
      <c r="I3395" s="199"/>
      <c r="J3395" s="199"/>
      <c r="N3395" s="199"/>
    </row>
    <row r="3396" spans="7:14" s="195" customFormat="1" x14ac:dyDescent="0.25">
      <c r="G3396" s="199"/>
      <c r="I3396" s="199"/>
      <c r="J3396" s="199"/>
      <c r="N3396" s="199"/>
    </row>
    <row r="3397" spans="7:14" s="195" customFormat="1" x14ac:dyDescent="0.25">
      <c r="G3397" s="199"/>
      <c r="I3397" s="199"/>
      <c r="J3397" s="199"/>
      <c r="N3397" s="199"/>
    </row>
    <row r="3398" spans="7:14" s="195" customFormat="1" x14ac:dyDescent="0.25">
      <c r="G3398" s="199"/>
      <c r="I3398" s="199"/>
      <c r="J3398" s="199"/>
      <c r="N3398" s="199"/>
    </row>
    <row r="3399" spans="7:14" s="195" customFormat="1" x14ac:dyDescent="0.25">
      <c r="G3399" s="199"/>
      <c r="I3399" s="199"/>
      <c r="J3399" s="199"/>
      <c r="N3399" s="199"/>
    </row>
    <row r="3400" spans="7:14" s="195" customFormat="1" x14ac:dyDescent="0.25">
      <c r="G3400" s="199"/>
      <c r="I3400" s="199"/>
      <c r="J3400" s="199"/>
      <c r="N3400" s="199"/>
    </row>
    <row r="3401" spans="7:14" s="195" customFormat="1" x14ac:dyDescent="0.25">
      <c r="G3401" s="199"/>
      <c r="I3401" s="199"/>
      <c r="J3401" s="199"/>
      <c r="N3401" s="199"/>
    </row>
    <row r="3402" spans="7:14" s="195" customFormat="1" x14ac:dyDescent="0.25">
      <c r="G3402" s="199"/>
      <c r="I3402" s="199"/>
      <c r="J3402" s="199"/>
      <c r="N3402" s="199"/>
    </row>
    <row r="3403" spans="7:14" s="195" customFormat="1" x14ac:dyDescent="0.25">
      <c r="G3403" s="199"/>
      <c r="I3403" s="199"/>
      <c r="J3403" s="199"/>
      <c r="N3403" s="199"/>
    </row>
    <row r="3404" spans="7:14" s="195" customFormat="1" x14ac:dyDescent="0.25">
      <c r="G3404" s="199"/>
      <c r="I3404" s="199"/>
      <c r="J3404" s="199"/>
      <c r="N3404" s="199"/>
    </row>
    <row r="3405" spans="7:14" s="195" customFormat="1" x14ac:dyDescent="0.25">
      <c r="G3405" s="199"/>
      <c r="I3405" s="199"/>
      <c r="J3405" s="199"/>
      <c r="N3405" s="199"/>
    </row>
    <row r="3406" spans="7:14" s="195" customFormat="1" x14ac:dyDescent="0.25">
      <c r="G3406" s="199"/>
      <c r="I3406" s="199"/>
      <c r="J3406" s="199"/>
      <c r="N3406" s="199"/>
    </row>
    <row r="3407" spans="7:14" s="195" customFormat="1" x14ac:dyDescent="0.25">
      <c r="G3407" s="199"/>
      <c r="I3407" s="199"/>
      <c r="J3407" s="199"/>
      <c r="N3407" s="199"/>
    </row>
    <row r="3408" spans="7:14" s="195" customFormat="1" x14ac:dyDescent="0.25">
      <c r="G3408" s="199"/>
      <c r="I3408" s="199"/>
      <c r="J3408" s="199"/>
      <c r="N3408" s="199"/>
    </row>
    <row r="3409" spans="7:14" s="195" customFormat="1" x14ac:dyDescent="0.25">
      <c r="G3409" s="199"/>
      <c r="I3409" s="199"/>
      <c r="J3409" s="199"/>
      <c r="N3409" s="199"/>
    </row>
    <row r="3410" spans="7:14" s="195" customFormat="1" x14ac:dyDescent="0.25">
      <c r="G3410" s="199"/>
      <c r="I3410" s="199"/>
      <c r="J3410" s="199"/>
      <c r="N3410" s="199"/>
    </row>
    <row r="3411" spans="7:14" s="195" customFormat="1" x14ac:dyDescent="0.25">
      <c r="G3411" s="199"/>
      <c r="I3411" s="199"/>
      <c r="J3411" s="199"/>
      <c r="N3411" s="199"/>
    </row>
    <row r="3412" spans="7:14" s="195" customFormat="1" x14ac:dyDescent="0.25">
      <c r="G3412" s="199"/>
      <c r="I3412" s="199"/>
      <c r="J3412" s="199"/>
      <c r="N3412" s="199"/>
    </row>
    <row r="3413" spans="7:14" s="195" customFormat="1" x14ac:dyDescent="0.25">
      <c r="G3413" s="199"/>
      <c r="I3413" s="199"/>
      <c r="J3413" s="199"/>
      <c r="N3413" s="199"/>
    </row>
    <row r="3414" spans="7:14" s="195" customFormat="1" x14ac:dyDescent="0.25">
      <c r="G3414" s="199"/>
      <c r="I3414" s="199"/>
      <c r="J3414" s="199"/>
      <c r="N3414" s="199"/>
    </row>
    <row r="3415" spans="7:14" s="195" customFormat="1" x14ac:dyDescent="0.25">
      <c r="G3415" s="199"/>
      <c r="I3415" s="199"/>
      <c r="J3415" s="199"/>
      <c r="N3415" s="199"/>
    </row>
    <row r="3416" spans="7:14" s="195" customFormat="1" x14ac:dyDescent="0.25">
      <c r="G3416" s="199"/>
      <c r="I3416" s="199"/>
      <c r="J3416" s="199"/>
      <c r="N3416" s="199"/>
    </row>
    <row r="3417" spans="7:14" s="195" customFormat="1" x14ac:dyDescent="0.25">
      <c r="G3417" s="199"/>
      <c r="I3417" s="199"/>
      <c r="J3417" s="199"/>
      <c r="N3417" s="199"/>
    </row>
    <row r="3418" spans="7:14" s="195" customFormat="1" x14ac:dyDescent="0.25">
      <c r="G3418" s="199"/>
      <c r="I3418" s="199"/>
      <c r="J3418" s="199"/>
      <c r="N3418" s="199"/>
    </row>
    <row r="3419" spans="7:14" s="195" customFormat="1" x14ac:dyDescent="0.25">
      <c r="G3419" s="199"/>
      <c r="I3419" s="199"/>
      <c r="J3419" s="199"/>
      <c r="N3419" s="199"/>
    </row>
    <row r="3420" spans="7:14" s="195" customFormat="1" x14ac:dyDescent="0.25">
      <c r="G3420" s="199"/>
      <c r="I3420" s="199"/>
      <c r="J3420" s="199"/>
      <c r="N3420" s="199"/>
    </row>
    <row r="3421" spans="7:14" s="195" customFormat="1" x14ac:dyDescent="0.25">
      <c r="G3421" s="199"/>
      <c r="I3421" s="199"/>
      <c r="J3421" s="199"/>
      <c r="N3421" s="199"/>
    </row>
    <row r="3422" spans="7:14" s="195" customFormat="1" x14ac:dyDescent="0.25">
      <c r="G3422" s="199"/>
      <c r="I3422" s="199"/>
      <c r="J3422" s="199"/>
      <c r="N3422" s="199"/>
    </row>
    <row r="3423" spans="7:14" s="195" customFormat="1" x14ac:dyDescent="0.25">
      <c r="G3423" s="199"/>
      <c r="I3423" s="199"/>
      <c r="J3423" s="199"/>
      <c r="N3423" s="199"/>
    </row>
    <row r="3424" spans="7:14" s="195" customFormat="1" x14ac:dyDescent="0.25">
      <c r="G3424" s="199"/>
      <c r="I3424" s="199"/>
      <c r="J3424" s="199"/>
      <c r="N3424" s="199"/>
    </row>
    <row r="3425" spans="7:14" s="195" customFormat="1" x14ac:dyDescent="0.25">
      <c r="G3425" s="199"/>
      <c r="I3425" s="199"/>
      <c r="J3425" s="199"/>
      <c r="N3425" s="199"/>
    </row>
    <row r="3426" spans="7:14" s="195" customFormat="1" x14ac:dyDescent="0.25">
      <c r="G3426" s="199"/>
      <c r="I3426" s="199"/>
      <c r="J3426" s="199"/>
      <c r="N3426" s="199"/>
    </row>
    <row r="3427" spans="7:14" s="195" customFormat="1" x14ac:dyDescent="0.25">
      <c r="G3427" s="199"/>
      <c r="I3427" s="199"/>
      <c r="J3427" s="199"/>
      <c r="N3427" s="199"/>
    </row>
    <row r="3428" spans="7:14" s="195" customFormat="1" x14ac:dyDescent="0.25">
      <c r="G3428" s="199"/>
      <c r="I3428" s="199"/>
      <c r="J3428" s="199"/>
      <c r="N3428" s="199"/>
    </row>
    <row r="3429" spans="7:14" s="195" customFormat="1" x14ac:dyDescent="0.25">
      <c r="G3429" s="199"/>
      <c r="I3429" s="199"/>
      <c r="J3429" s="199"/>
      <c r="N3429" s="199"/>
    </row>
    <row r="3430" spans="7:14" s="195" customFormat="1" x14ac:dyDescent="0.25">
      <c r="G3430" s="199"/>
      <c r="I3430" s="199"/>
      <c r="J3430" s="199"/>
      <c r="N3430" s="199"/>
    </row>
    <row r="3431" spans="7:14" s="195" customFormat="1" x14ac:dyDescent="0.25">
      <c r="G3431" s="199"/>
      <c r="I3431" s="199"/>
      <c r="J3431" s="199"/>
      <c r="N3431" s="199"/>
    </row>
    <row r="3432" spans="7:14" s="195" customFormat="1" x14ac:dyDescent="0.25">
      <c r="G3432" s="199"/>
      <c r="I3432" s="199"/>
      <c r="J3432" s="199"/>
      <c r="N3432" s="199"/>
    </row>
    <row r="3433" spans="7:14" s="195" customFormat="1" x14ac:dyDescent="0.25">
      <c r="G3433" s="199"/>
      <c r="I3433" s="199"/>
      <c r="J3433" s="199"/>
      <c r="N3433" s="199"/>
    </row>
    <row r="3434" spans="7:14" s="195" customFormat="1" x14ac:dyDescent="0.25">
      <c r="G3434" s="199"/>
      <c r="I3434" s="199"/>
      <c r="J3434" s="199"/>
      <c r="N3434" s="199"/>
    </row>
    <row r="3435" spans="7:14" s="195" customFormat="1" x14ac:dyDescent="0.25">
      <c r="G3435" s="199"/>
      <c r="I3435" s="199"/>
      <c r="J3435" s="199"/>
      <c r="N3435" s="199"/>
    </row>
    <row r="3436" spans="7:14" s="195" customFormat="1" x14ac:dyDescent="0.25">
      <c r="G3436" s="199"/>
      <c r="I3436" s="199"/>
      <c r="J3436" s="199"/>
      <c r="N3436" s="199"/>
    </row>
    <row r="3437" spans="7:14" s="195" customFormat="1" x14ac:dyDescent="0.25">
      <c r="G3437" s="199"/>
      <c r="I3437" s="199"/>
      <c r="J3437" s="199"/>
      <c r="N3437" s="199"/>
    </row>
    <row r="3438" spans="7:14" s="195" customFormat="1" x14ac:dyDescent="0.25">
      <c r="G3438" s="199"/>
      <c r="I3438" s="199"/>
      <c r="J3438" s="199"/>
      <c r="N3438" s="199"/>
    </row>
    <row r="3439" spans="7:14" s="195" customFormat="1" x14ac:dyDescent="0.25">
      <c r="G3439" s="199"/>
      <c r="I3439" s="199"/>
      <c r="J3439" s="199"/>
      <c r="N3439" s="199"/>
    </row>
    <row r="3440" spans="7:14" s="195" customFormat="1" x14ac:dyDescent="0.25">
      <c r="G3440" s="199"/>
      <c r="I3440" s="199"/>
      <c r="J3440" s="199"/>
      <c r="N3440" s="199"/>
    </row>
    <row r="3441" spans="7:14" s="195" customFormat="1" x14ac:dyDescent="0.25">
      <c r="G3441" s="199"/>
      <c r="I3441" s="199"/>
      <c r="J3441" s="199"/>
      <c r="N3441" s="199"/>
    </row>
    <row r="3442" spans="7:14" s="195" customFormat="1" x14ac:dyDescent="0.25">
      <c r="G3442" s="199"/>
      <c r="I3442" s="199"/>
      <c r="J3442" s="199"/>
      <c r="N3442" s="199"/>
    </row>
    <row r="3443" spans="7:14" s="195" customFormat="1" x14ac:dyDescent="0.25">
      <c r="G3443" s="199"/>
      <c r="I3443" s="199"/>
      <c r="J3443" s="199"/>
      <c r="N3443" s="199"/>
    </row>
    <row r="3444" spans="7:14" s="195" customFormat="1" x14ac:dyDescent="0.25">
      <c r="G3444" s="199"/>
      <c r="I3444" s="199"/>
      <c r="J3444" s="199"/>
      <c r="N3444" s="199"/>
    </row>
    <row r="3445" spans="7:14" s="195" customFormat="1" x14ac:dyDescent="0.25">
      <c r="G3445" s="199"/>
      <c r="I3445" s="199"/>
      <c r="J3445" s="199"/>
      <c r="N3445" s="199"/>
    </row>
    <row r="3446" spans="7:14" s="195" customFormat="1" x14ac:dyDescent="0.25">
      <c r="G3446" s="199"/>
      <c r="I3446" s="199"/>
      <c r="J3446" s="199"/>
      <c r="N3446" s="199"/>
    </row>
    <row r="3447" spans="7:14" s="195" customFormat="1" x14ac:dyDescent="0.25">
      <c r="G3447" s="199"/>
      <c r="I3447" s="199"/>
      <c r="J3447" s="199"/>
      <c r="N3447" s="199"/>
    </row>
    <row r="3448" spans="7:14" s="195" customFormat="1" x14ac:dyDescent="0.25">
      <c r="G3448" s="199"/>
      <c r="I3448" s="199"/>
      <c r="J3448" s="199"/>
      <c r="N3448" s="199"/>
    </row>
    <row r="3449" spans="7:14" s="195" customFormat="1" x14ac:dyDescent="0.25">
      <c r="G3449" s="199"/>
      <c r="I3449" s="199"/>
      <c r="J3449" s="199"/>
      <c r="N3449" s="199"/>
    </row>
    <row r="3450" spans="7:14" s="195" customFormat="1" x14ac:dyDescent="0.25">
      <c r="G3450" s="199"/>
      <c r="I3450" s="199"/>
      <c r="J3450" s="199"/>
      <c r="N3450" s="199"/>
    </row>
    <row r="3451" spans="7:14" s="195" customFormat="1" x14ac:dyDescent="0.25">
      <c r="G3451" s="199"/>
      <c r="I3451" s="199"/>
      <c r="J3451" s="199"/>
      <c r="N3451" s="199"/>
    </row>
    <row r="3452" spans="7:14" s="195" customFormat="1" x14ac:dyDescent="0.25">
      <c r="G3452" s="199"/>
      <c r="I3452" s="199"/>
      <c r="J3452" s="199"/>
      <c r="N3452" s="199"/>
    </row>
    <row r="3453" spans="7:14" s="195" customFormat="1" x14ac:dyDescent="0.25">
      <c r="G3453" s="199"/>
      <c r="I3453" s="199"/>
      <c r="J3453" s="199"/>
      <c r="N3453" s="199"/>
    </row>
    <row r="3454" spans="7:14" s="195" customFormat="1" x14ac:dyDescent="0.25">
      <c r="G3454" s="199"/>
      <c r="I3454" s="199"/>
      <c r="J3454" s="199"/>
      <c r="N3454" s="199"/>
    </row>
    <row r="3455" spans="7:14" s="195" customFormat="1" x14ac:dyDescent="0.25">
      <c r="G3455" s="199"/>
      <c r="I3455" s="199"/>
      <c r="J3455" s="199"/>
      <c r="N3455" s="199"/>
    </row>
    <row r="3456" spans="7:14" s="195" customFormat="1" x14ac:dyDescent="0.25">
      <c r="G3456" s="199"/>
      <c r="I3456" s="199"/>
      <c r="J3456" s="199"/>
      <c r="N3456" s="199"/>
    </row>
    <row r="3457" spans="7:14" s="195" customFormat="1" x14ac:dyDescent="0.25">
      <c r="G3457" s="199"/>
      <c r="I3457" s="199"/>
      <c r="J3457" s="199"/>
      <c r="N3457" s="199"/>
    </row>
    <row r="3458" spans="7:14" s="195" customFormat="1" x14ac:dyDescent="0.25">
      <c r="G3458" s="199"/>
      <c r="I3458" s="199"/>
      <c r="J3458" s="199"/>
      <c r="N3458" s="199"/>
    </row>
    <row r="3459" spans="7:14" s="195" customFormat="1" x14ac:dyDescent="0.25">
      <c r="G3459" s="199"/>
      <c r="I3459" s="199"/>
      <c r="J3459" s="199"/>
      <c r="N3459" s="199"/>
    </row>
    <row r="3460" spans="7:14" s="195" customFormat="1" x14ac:dyDescent="0.25">
      <c r="G3460" s="199"/>
      <c r="I3460" s="199"/>
      <c r="J3460" s="199"/>
      <c r="N3460" s="199"/>
    </row>
    <row r="3461" spans="7:14" s="195" customFormat="1" x14ac:dyDescent="0.25">
      <c r="G3461" s="199"/>
      <c r="I3461" s="199"/>
      <c r="J3461" s="199"/>
      <c r="N3461" s="199"/>
    </row>
    <row r="3462" spans="7:14" s="195" customFormat="1" x14ac:dyDescent="0.25">
      <c r="G3462" s="199"/>
      <c r="I3462" s="199"/>
      <c r="J3462" s="199"/>
      <c r="N3462" s="199"/>
    </row>
    <row r="3463" spans="7:14" s="195" customFormat="1" x14ac:dyDescent="0.25">
      <c r="G3463" s="199"/>
      <c r="I3463" s="199"/>
      <c r="J3463" s="199"/>
      <c r="N3463" s="199"/>
    </row>
    <row r="3464" spans="7:14" s="195" customFormat="1" x14ac:dyDescent="0.25">
      <c r="G3464" s="199"/>
      <c r="I3464" s="199"/>
      <c r="J3464" s="199"/>
      <c r="N3464" s="199"/>
    </row>
    <row r="3465" spans="7:14" s="195" customFormat="1" x14ac:dyDescent="0.25">
      <c r="G3465" s="199"/>
      <c r="I3465" s="199"/>
      <c r="J3465" s="199"/>
      <c r="N3465" s="199"/>
    </row>
    <row r="3466" spans="7:14" s="195" customFormat="1" x14ac:dyDescent="0.25">
      <c r="G3466" s="199"/>
      <c r="I3466" s="199"/>
      <c r="J3466" s="199"/>
      <c r="N3466" s="199"/>
    </row>
    <row r="3467" spans="7:14" s="195" customFormat="1" x14ac:dyDescent="0.25">
      <c r="G3467" s="199"/>
      <c r="I3467" s="199"/>
      <c r="J3467" s="199"/>
      <c r="N3467" s="199"/>
    </row>
    <row r="3468" spans="7:14" s="195" customFormat="1" x14ac:dyDescent="0.25">
      <c r="G3468" s="199"/>
      <c r="I3468" s="199"/>
      <c r="J3468" s="199"/>
      <c r="N3468" s="199"/>
    </row>
    <row r="3469" spans="7:14" s="195" customFormat="1" x14ac:dyDescent="0.25">
      <c r="G3469" s="199"/>
      <c r="I3469" s="199"/>
      <c r="J3469" s="199"/>
      <c r="N3469" s="199"/>
    </row>
    <row r="3470" spans="7:14" s="195" customFormat="1" x14ac:dyDescent="0.25">
      <c r="G3470" s="199"/>
      <c r="I3470" s="199"/>
      <c r="J3470" s="199"/>
      <c r="N3470" s="199"/>
    </row>
    <row r="3471" spans="7:14" s="195" customFormat="1" x14ac:dyDescent="0.25">
      <c r="G3471" s="199"/>
      <c r="I3471" s="199"/>
      <c r="J3471" s="199"/>
      <c r="N3471" s="199"/>
    </row>
    <row r="3472" spans="7:14" s="195" customFormat="1" x14ac:dyDescent="0.25">
      <c r="G3472" s="199"/>
      <c r="I3472" s="199"/>
      <c r="J3472" s="199"/>
      <c r="N3472" s="199"/>
    </row>
    <row r="3473" spans="7:14" s="195" customFormat="1" x14ac:dyDescent="0.25">
      <c r="G3473" s="199"/>
      <c r="I3473" s="199"/>
      <c r="J3473" s="199"/>
      <c r="N3473" s="199"/>
    </row>
    <row r="3474" spans="7:14" s="195" customFormat="1" x14ac:dyDescent="0.25">
      <c r="G3474" s="199"/>
      <c r="I3474" s="199"/>
      <c r="J3474" s="199"/>
      <c r="N3474" s="199"/>
    </row>
    <row r="3475" spans="7:14" s="195" customFormat="1" x14ac:dyDescent="0.25">
      <c r="G3475" s="199"/>
      <c r="I3475" s="199"/>
      <c r="J3475" s="199"/>
      <c r="N3475" s="199"/>
    </row>
    <row r="3476" spans="7:14" s="195" customFormat="1" x14ac:dyDescent="0.25">
      <c r="G3476" s="199"/>
      <c r="I3476" s="199"/>
      <c r="J3476" s="199"/>
      <c r="N3476" s="199"/>
    </row>
    <row r="3477" spans="7:14" s="195" customFormat="1" x14ac:dyDescent="0.25">
      <c r="G3477" s="199"/>
      <c r="I3477" s="199"/>
      <c r="J3477" s="199"/>
      <c r="N3477" s="199"/>
    </row>
    <row r="3478" spans="7:14" s="195" customFormat="1" x14ac:dyDescent="0.25">
      <c r="G3478" s="199"/>
      <c r="I3478" s="199"/>
      <c r="J3478" s="199"/>
      <c r="N3478" s="199"/>
    </row>
    <row r="3479" spans="7:14" s="195" customFormat="1" x14ac:dyDescent="0.25">
      <c r="G3479" s="199"/>
      <c r="I3479" s="199"/>
      <c r="J3479" s="199"/>
      <c r="N3479" s="199"/>
    </row>
    <row r="3480" spans="7:14" s="195" customFormat="1" x14ac:dyDescent="0.25">
      <c r="G3480" s="199"/>
      <c r="I3480" s="199"/>
      <c r="J3480" s="199"/>
      <c r="N3480" s="199"/>
    </row>
    <row r="3481" spans="7:14" s="195" customFormat="1" x14ac:dyDescent="0.25">
      <c r="G3481" s="199"/>
      <c r="I3481" s="199"/>
      <c r="J3481" s="199"/>
      <c r="N3481" s="199"/>
    </row>
    <row r="3482" spans="7:14" s="195" customFormat="1" x14ac:dyDescent="0.25">
      <c r="G3482" s="199"/>
      <c r="I3482" s="199"/>
      <c r="J3482" s="199"/>
      <c r="N3482" s="199"/>
    </row>
    <row r="3483" spans="7:14" s="195" customFormat="1" x14ac:dyDescent="0.25">
      <c r="G3483" s="199"/>
      <c r="I3483" s="199"/>
      <c r="J3483" s="199"/>
      <c r="N3483" s="199"/>
    </row>
    <row r="3484" spans="7:14" s="195" customFormat="1" x14ac:dyDescent="0.25">
      <c r="G3484" s="199"/>
      <c r="I3484" s="199"/>
      <c r="J3484" s="199"/>
      <c r="N3484" s="199"/>
    </row>
    <row r="3485" spans="7:14" s="195" customFormat="1" x14ac:dyDescent="0.25">
      <c r="G3485" s="199"/>
      <c r="I3485" s="199"/>
      <c r="J3485" s="199"/>
      <c r="N3485" s="199"/>
    </row>
    <row r="3486" spans="7:14" s="195" customFormat="1" x14ac:dyDescent="0.25">
      <c r="G3486" s="199"/>
      <c r="I3486" s="199"/>
      <c r="J3486" s="199"/>
      <c r="N3486" s="199"/>
    </row>
    <row r="3487" spans="7:14" s="195" customFormat="1" x14ac:dyDescent="0.25">
      <c r="G3487" s="199"/>
      <c r="I3487" s="199"/>
      <c r="J3487" s="199"/>
      <c r="N3487" s="199"/>
    </row>
    <row r="3488" spans="7:14" s="195" customFormat="1" x14ac:dyDescent="0.25">
      <c r="G3488" s="199"/>
      <c r="I3488" s="199"/>
      <c r="J3488" s="199"/>
      <c r="N3488" s="199"/>
    </row>
    <row r="3489" spans="7:14" s="195" customFormat="1" x14ac:dyDescent="0.25">
      <c r="G3489" s="199"/>
      <c r="I3489" s="199"/>
      <c r="J3489" s="199"/>
      <c r="N3489" s="199"/>
    </row>
    <row r="3490" spans="7:14" s="195" customFormat="1" x14ac:dyDescent="0.25">
      <c r="G3490" s="199"/>
      <c r="I3490" s="199"/>
      <c r="J3490" s="199"/>
      <c r="N3490" s="199"/>
    </row>
    <row r="3491" spans="7:14" s="195" customFormat="1" x14ac:dyDescent="0.25">
      <c r="G3491" s="199"/>
      <c r="I3491" s="199"/>
      <c r="J3491" s="199"/>
      <c r="N3491" s="199"/>
    </row>
    <row r="3492" spans="7:14" s="195" customFormat="1" x14ac:dyDescent="0.25">
      <c r="G3492" s="199"/>
      <c r="I3492" s="199"/>
      <c r="J3492" s="199"/>
      <c r="N3492" s="199"/>
    </row>
    <row r="3493" spans="7:14" s="195" customFormat="1" x14ac:dyDescent="0.25">
      <c r="G3493" s="199"/>
      <c r="I3493" s="199"/>
      <c r="J3493" s="199"/>
      <c r="N3493" s="199"/>
    </row>
    <row r="3494" spans="7:14" s="195" customFormat="1" x14ac:dyDescent="0.25">
      <c r="G3494" s="199"/>
      <c r="I3494" s="199"/>
      <c r="J3494" s="199"/>
      <c r="N3494" s="199"/>
    </row>
    <row r="3495" spans="7:14" s="195" customFormat="1" x14ac:dyDescent="0.25">
      <c r="G3495" s="199"/>
      <c r="I3495" s="199"/>
      <c r="J3495" s="199"/>
      <c r="N3495" s="199"/>
    </row>
    <row r="3496" spans="7:14" s="195" customFormat="1" x14ac:dyDescent="0.25">
      <c r="G3496" s="199"/>
      <c r="I3496" s="199"/>
      <c r="J3496" s="199"/>
      <c r="N3496" s="199"/>
    </row>
    <row r="3497" spans="7:14" s="195" customFormat="1" x14ac:dyDescent="0.25">
      <c r="G3497" s="199"/>
      <c r="I3497" s="199"/>
      <c r="J3497" s="199"/>
      <c r="N3497" s="199"/>
    </row>
    <row r="3498" spans="7:14" s="195" customFormat="1" x14ac:dyDescent="0.25">
      <c r="G3498" s="199"/>
      <c r="I3498" s="199"/>
      <c r="J3498" s="199"/>
      <c r="N3498" s="199"/>
    </row>
    <row r="3499" spans="7:14" s="195" customFormat="1" x14ac:dyDescent="0.25">
      <c r="G3499" s="199"/>
      <c r="I3499" s="199"/>
      <c r="J3499" s="199"/>
      <c r="N3499" s="199"/>
    </row>
    <row r="3500" spans="7:14" s="195" customFormat="1" x14ac:dyDescent="0.25">
      <c r="G3500" s="199"/>
      <c r="I3500" s="199"/>
      <c r="J3500" s="199"/>
      <c r="N3500" s="199"/>
    </row>
    <row r="3501" spans="7:14" s="195" customFormat="1" x14ac:dyDescent="0.25">
      <c r="G3501" s="199"/>
      <c r="I3501" s="199"/>
      <c r="J3501" s="199"/>
      <c r="N3501" s="199"/>
    </row>
    <row r="3502" spans="7:14" s="195" customFormat="1" x14ac:dyDescent="0.25">
      <c r="G3502" s="199"/>
      <c r="I3502" s="199"/>
      <c r="J3502" s="199"/>
      <c r="N3502" s="199"/>
    </row>
    <row r="3503" spans="7:14" s="195" customFormat="1" x14ac:dyDescent="0.25">
      <c r="G3503" s="199"/>
      <c r="I3503" s="199"/>
      <c r="J3503" s="199"/>
      <c r="N3503" s="199"/>
    </row>
    <row r="3504" spans="7:14" s="195" customFormat="1" x14ac:dyDescent="0.25">
      <c r="G3504" s="199"/>
      <c r="I3504" s="199"/>
      <c r="J3504" s="199"/>
      <c r="N3504" s="199"/>
    </row>
    <row r="3505" spans="7:14" s="195" customFormat="1" x14ac:dyDescent="0.25">
      <c r="G3505" s="199"/>
      <c r="I3505" s="199"/>
      <c r="J3505" s="199"/>
      <c r="N3505" s="199"/>
    </row>
    <row r="3506" spans="7:14" s="195" customFormat="1" x14ac:dyDescent="0.25">
      <c r="G3506" s="199"/>
      <c r="I3506" s="199"/>
      <c r="J3506" s="199"/>
      <c r="N3506" s="199"/>
    </row>
    <row r="3507" spans="7:14" s="195" customFormat="1" x14ac:dyDescent="0.25">
      <c r="G3507" s="199"/>
      <c r="I3507" s="199"/>
      <c r="J3507" s="199"/>
      <c r="N3507" s="199"/>
    </row>
    <row r="3508" spans="7:14" s="195" customFormat="1" x14ac:dyDescent="0.25">
      <c r="G3508" s="199"/>
      <c r="I3508" s="199"/>
      <c r="J3508" s="199"/>
      <c r="N3508" s="199"/>
    </row>
    <row r="3509" spans="7:14" s="195" customFormat="1" x14ac:dyDescent="0.25">
      <c r="G3509" s="199"/>
      <c r="I3509" s="199"/>
      <c r="J3509" s="199"/>
      <c r="N3509" s="199"/>
    </row>
    <row r="3510" spans="7:14" s="195" customFormat="1" x14ac:dyDescent="0.25">
      <c r="G3510" s="199"/>
      <c r="I3510" s="199"/>
      <c r="J3510" s="199"/>
      <c r="N3510" s="199"/>
    </row>
    <row r="3511" spans="7:14" s="195" customFormat="1" x14ac:dyDescent="0.25">
      <c r="G3511" s="199"/>
      <c r="I3511" s="199"/>
      <c r="J3511" s="199"/>
      <c r="N3511" s="199"/>
    </row>
    <row r="3512" spans="7:14" s="195" customFormat="1" x14ac:dyDescent="0.25">
      <c r="G3512" s="199"/>
      <c r="I3512" s="199"/>
      <c r="J3512" s="199"/>
      <c r="N3512" s="199"/>
    </row>
    <row r="3513" spans="7:14" s="195" customFormat="1" x14ac:dyDescent="0.25">
      <c r="G3513" s="199"/>
      <c r="I3513" s="199"/>
      <c r="J3513" s="199"/>
      <c r="N3513" s="199"/>
    </row>
    <row r="3514" spans="7:14" s="195" customFormat="1" x14ac:dyDescent="0.25">
      <c r="G3514" s="199"/>
      <c r="I3514" s="199"/>
      <c r="J3514" s="199"/>
      <c r="N3514" s="199"/>
    </row>
    <row r="3515" spans="7:14" s="195" customFormat="1" x14ac:dyDescent="0.25">
      <c r="G3515" s="199"/>
      <c r="I3515" s="199"/>
      <c r="J3515" s="199"/>
      <c r="N3515" s="199"/>
    </row>
    <row r="3516" spans="7:14" s="195" customFormat="1" x14ac:dyDescent="0.25">
      <c r="G3516" s="199"/>
      <c r="I3516" s="199"/>
      <c r="J3516" s="199"/>
      <c r="N3516" s="199"/>
    </row>
    <row r="3517" spans="7:14" s="195" customFormat="1" x14ac:dyDescent="0.25">
      <c r="G3517" s="199"/>
      <c r="I3517" s="199"/>
      <c r="J3517" s="199"/>
      <c r="N3517" s="199"/>
    </row>
    <row r="3518" spans="7:14" s="195" customFormat="1" x14ac:dyDescent="0.25">
      <c r="G3518" s="199"/>
      <c r="I3518" s="199"/>
      <c r="J3518" s="199"/>
      <c r="N3518" s="199"/>
    </row>
    <row r="3519" spans="7:14" s="195" customFormat="1" x14ac:dyDescent="0.25">
      <c r="G3519" s="199"/>
      <c r="I3519" s="199"/>
      <c r="J3519" s="199"/>
      <c r="N3519" s="199"/>
    </row>
    <row r="3520" spans="7:14" s="195" customFormat="1" x14ac:dyDescent="0.25">
      <c r="G3520" s="199"/>
      <c r="I3520" s="199"/>
      <c r="J3520" s="199"/>
      <c r="N3520" s="199"/>
    </row>
    <row r="3521" spans="7:14" s="195" customFormat="1" x14ac:dyDescent="0.25">
      <c r="G3521" s="199"/>
      <c r="I3521" s="199"/>
      <c r="J3521" s="199"/>
      <c r="N3521" s="199"/>
    </row>
    <row r="3522" spans="7:14" s="195" customFormat="1" x14ac:dyDescent="0.25">
      <c r="G3522" s="199"/>
      <c r="I3522" s="199"/>
      <c r="J3522" s="199"/>
      <c r="N3522" s="199"/>
    </row>
    <row r="3523" spans="7:14" s="195" customFormat="1" x14ac:dyDescent="0.25">
      <c r="G3523" s="199"/>
      <c r="I3523" s="199"/>
      <c r="J3523" s="199"/>
      <c r="N3523" s="199"/>
    </row>
    <row r="3524" spans="7:14" s="195" customFormat="1" x14ac:dyDescent="0.25">
      <c r="G3524" s="199"/>
      <c r="I3524" s="199"/>
      <c r="J3524" s="199"/>
      <c r="N3524" s="199"/>
    </row>
    <row r="3525" spans="7:14" s="195" customFormat="1" x14ac:dyDescent="0.25">
      <c r="G3525" s="199"/>
      <c r="I3525" s="199"/>
      <c r="J3525" s="199"/>
      <c r="N3525" s="199"/>
    </row>
    <row r="3526" spans="7:14" s="195" customFormat="1" x14ac:dyDescent="0.25">
      <c r="G3526" s="199"/>
      <c r="I3526" s="199"/>
      <c r="J3526" s="199"/>
      <c r="N3526" s="199"/>
    </row>
    <row r="3527" spans="7:14" s="195" customFormat="1" x14ac:dyDescent="0.25">
      <c r="G3527" s="199"/>
      <c r="I3527" s="199"/>
      <c r="J3527" s="199"/>
      <c r="N3527" s="199"/>
    </row>
    <row r="3528" spans="7:14" s="195" customFormat="1" x14ac:dyDescent="0.25">
      <c r="G3528" s="199"/>
      <c r="I3528" s="199"/>
      <c r="J3528" s="199"/>
      <c r="N3528" s="199"/>
    </row>
    <row r="3529" spans="7:14" s="195" customFormat="1" x14ac:dyDescent="0.25">
      <c r="G3529" s="199"/>
      <c r="I3529" s="199"/>
      <c r="J3529" s="199"/>
      <c r="N3529" s="199"/>
    </row>
    <row r="3530" spans="7:14" s="195" customFormat="1" x14ac:dyDescent="0.25">
      <c r="G3530" s="199"/>
      <c r="I3530" s="199"/>
      <c r="J3530" s="199"/>
      <c r="N3530" s="199"/>
    </row>
    <row r="3531" spans="7:14" s="195" customFormat="1" x14ac:dyDescent="0.25">
      <c r="G3531" s="199"/>
      <c r="I3531" s="199"/>
      <c r="J3531" s="199"/>
      <c r="N3531" s="199"/>
    </row>
    <row r="3532" spans="7:14" s="195" customFormat="1" x14ac:dyDescent="0.25">
      <c r="G3532" s="199"/>
      <c r="I3532" s="199"/>
      <c r="J3532" s="199"/>
      <c r="N3532" s="199"/>
    </row>
    <row r="3533" spans="7:14" s="195" customFormat="1" x14ac:dyDescent="0.25">
      <c r="G3533" s="199"/>
      <c r="I3533" s="199"/>
      <c r="J3533" s="199"/>
      <c r="N3533" s="199"/>
    </row>
    <row r="3534" spans="7:14" s="195" customFormat="1" x14ac:dyDescent="0.25">
      <c r="G3534" s="199"/>
      <c r="I3534" s="199"/>
      <c r="J3534" s="199"/>
      <c r="N3534" s="199"/>
    </row>
    <row r="3535" spans="7:14" s="195" customFormat="1" x14ac:dyDescent="0.25">
      <c r="G3535" s="199"/>
      <c r="I3535" s="199"/>
      <c r="J3535" s="199"/>
      <c r="N3535" s="199"/>
    </row>
    <row r="3536" spans="7:14" s="195" customFormat="1" x14ac:dyDescent="0.25">
      <c r="G3536" s="199"/>
      <c r="I3536" s="199"/>
      <c r="J3536" s="199"/>
      <c r="N3536" s="199"/>
    </row>
    <row r="3537" spans="7:14" s="195" customFormat="1" x14ac:dyDescent="0.25">
      <c r="G3537" s="199"/>
      <c r="I3537" s="199"/>
      <c r="J3537" s="199"/>
      <c r="N3537" s="199"/>
    </row>
    <row r="3538" spans="7:14" s="195" customFormat="1" x14ac:dyDescent="0.25">
      <c r="G3538" s="199"/>
      <c r="I3538" s="199"/>
      <c r="J3538" s="199"/>
      <c r="N3538" s="199"/>
    </row>
    <row r="3539" spans="7:14" s="195" customFormat="1" x14ac:dyDescent="0.25">
      <c r="G3539" s="199"/>
      <c r="I3539" s="199"/>
      <c r="J3539" s="199"/>
      <c r="N3539" s="199"/>
    </row>
    <row r="3540" spans="7:14" s="195" customFormat="1" x14ac:dyDescent="0.25">
      <c r="G3540" s="199"/>
      <c r="I3540" s="199"/>
      <c r="J3540" s="199"/>
      <c r="N3540" s="199"/>
    </row>
    <row r="3541" spans="7:14" s="195" customFormat="1" x14ac:dyDescent="0.25">
      <c r="G3541" s="199"/>
      <c r="I3541" s="199"/>
      <c r="J3541" s="199"/>
      <c r="N3541" s="199"/>
    </row>
    <row r="3542" spans="7:14" s="195" customFormat="1" x14ac:dyDescent="0.25">
      <c r="G3542" s="199"/>
      <c r="I3542" s="199"/>
      <c r="J3542" s="199"/>
      <c r="N3542" s="199"/>
    </row>
    <row r="3543" spans="7:14" s="195" customFormat="1" x14ac:dyDescent="0.25">
      <c r="G3543" s="199"/>
      <c r="I3543" s="199"/>
      <c r="J3543" s="199"/>
      <c r="N3543" s="199"/>
    </row>
    <row r="3544" spans="7:14" s="195" customFormat="1" x14ac:dyDescent="0.25">
      <c r="G3544" s="199"/>
      <c r="I3544" s="199"/>
      <c r="J3544" s="199"/>
      <c r="N3544" s="199"/>
    </row>
    <row r="3545" spans="7:14" s="195" customFormat="1" x14ac:dyDescent="0.25">
      <c r="G3545" s="199"/>
      <c r="I3545" s="199"/>
      <c r="J3545" s="199"/>
      <c r="N3545" s="199"/>
    </row>
    <row r="3546" spans="7:14" s="195" customFormat="1" x14ac:dyDescent="0.25">
      <c r="G3546" s="199"/>
      <c r="I3546" s="199"/>
      <c r="J3546" s="199"/>
      <c r="N3546" s="199"/>
    </row>
    <row r="3547" spans="7:14" s="195" customFormat="1" x14ac:dyDescent="0.25">
      <c r="G3547" s="199"/>
      <c r="I3547" s="199"/>
      <c r="J3547" s="199"/>
      <c r="N3547" s="199"/>
    </row>
    <row r="3548" spans="7:14" s="195" customFormat="1" x14ac:dyDescent="0.25">
      <c r="G3548" s="199"/>
      <c r="I3548" s="199"/>
      <c r="J3548" s="199"/>
      <c r="N3548" s="199"/>
    </row>
    <row r="3549" spans="7:14" s="195" customFormat="1" x14ac:dyDescent="0.25">
      <c r="G3549" s="199"/>
      <c r="I3549" s="199"/>
      <c r="J3549" s="199"/>
      <c r="N3549" s="199"/>
    </row>
    <row r="3550" spans="7:14" s="195" customFormat="1" x14ac:dyDescent="0.25">
      <c r="G3550" s="199"/>
      <c r="I3550" s="199"/>
      <c r="J3550" s="199"/>
      <c r="N3550" s="199"/>
    </row>
    <row r="3551" spans="7:14" s="195" customFormat="1" x14ac:dyDescent="0.25">
      <c r="G3551" s="199"/>
      <c r="I3551" s="199"/>
      <c r="J3551" s="199"/>
      <c r="N3551" s="199"/>
    </row>
    <row r="3552" spans="7:14" s="195" customFormat="1" x14ac:dyDescent="0.25">
      <c r="G3552" s="199"/>
      <c r="I3552" s="199"/>
      <c r="J3552" s="199"/>
      <c r="N3552" s="199"/>
    </row>
    <row r="3553" spans="7:14" s="195" customFormat="1" x14ac:dyDescent="0.25">
      <c r="G3553" s="199"/>
      <c r="I3553" s="199"/>
      <c r="J3553" s="199"/>
      <c r="N3553" s="199"/>
    </row>
    <row r="3554" spans="7:14" s="195" customFormat="1" x14ac:dyDescent="0.25">
      <c r="G3554" s="199"/>
      <c r="I3554" s="199"/>
      <c r="J3554" s="199"/>
      <c r="N3554" s="199"/>
    </row>
    <row r="3555" spans="7:14" s="195" customFormat="1" x14ac:dyDescent="0.25">
      <c r="G3555" s="199"/>
      <c r="I3555" s="199"/>
      <c r="J3555" s="199"/>
      <c r="N3555" s="199"/>
    </row>
    <row r="3556" spans="7:14" s="195" customFormat="1" x14ac:dyDescent="0.25">
      <c r="G3556" s="199"/>
      <c r="I3556" s="199"/>
      <c r="J3556" s="199"/>
      <c r="N3556" s="199"/>
    </row>
    <row r="3557" spans="7:14" s="195" customFormat="1" x14ac:dyDescent="0.25">
      <c r="G3557" s="199"/>
      <c r="I3557" s="199"/>
      <c r="J3557" s="199"/>
      <c r="N3557" s="199"/>
    </row>
    <row r="3558" spans="7:14" s="195" customFormat="1" x14ac:dyDescent="0.25">
      <c r="G3558" s="199"/>
      <c r="I3558" s="199"/>
      <c r="J3558" s="199"/>
      <c r="N3558" s="199"/>
    </row>
    <row r="3559" spans="7:14" s="195" customFormat="1" x14ac:dyDescent="0.25">
      <c r="G3559" s="199"/>
      <c r="I3559" s="199"/>
      <c r="J3559" s="199"/>
      <c r="N3559" s="199"/>
    </row>
    <row r="3560" spans="7:14" s="195" customFormat="1" x14ac:dyDescent="0.25">
      <c r="G3560" s="199"/>
      <c r="I3560" s="199"/>
      <c r="J3560" s="199"/>
      <c r="N3560" s="199"/>
    </row>
    <row r="3561" spans="7:14" s="195" customFormat="1" x14ac:dyDescent="0.25">
      <c r="G3561" s="199"/>
      <c r="I3561" s="199"/>
      <c r="J3561" s="199"/>
      <c r="N3561" s="199"/>
    </row>
    <row r="3562" spans="7:14" s="195" customFormat="1" x14ac:dyDescent="0.25">
      <c r="G3562" s="199"/>
      <c r="I3562" s="199"/>
      <c r="J3562" s="199"/>
      <c r="N3562" s="199"/>
    </row>
    <row r="3563" spans="7:14" s="195" customFormat="1" x14ac:dyDescent="0.25">
      <c r="G3563" s="199"/>
      <c r="I3563" s="199"/>
      <c r="J3563" s="199"/>
      <c r="N3563" s="199"/>
    </row>
    <row r="3564" spans="7:14" s="195" customFormat="1" x14ac:dyDescent="0.25">
      <c r="G3564" s="199"/>
      <c r="I3564" s="199"/>
      <c r="J3564" s="199"/>
      <c r="N3564" s="199"/>
    </row>
    <row r="3565" spans="7:14" s="195" customFormat="1" x14ac:dyDescent="0.25">
      <c r="G3565" s="199"/>
      <c r="I3565" s="199"/>
      <c r="J3565" s="199"/>
      <c r="N3565" s="199"/>
    </row>
    <row r="3566" spans="7:14" s="195" customFormat="1" x14ac:dyDescent="0.25">
      <c r="G3566" s="199"/>
      <c r="I3566" s="199"/>
      <c r="J3566" s="199"/>
      <c r="N3566" s="199"/>
    </row>
    <row r="3567" spans="7:14" s="195" customFormat="1" x14ac:dyDescent="0.25">
      <c r="G3567" s="199"/>
      <c r="I3567" s="199"/>
      <c r="J3567" s="199"/>
      <c r="N3567" s="199"/>
    </row>
    <row r="3568" spans="7:14" s="195" customFormat="1" x14ac:dyDescent="0.25">
      <c r="G3568" s="199"/>
      <c r="I3568" s="199"/>
      <c r="J3568" s="199"/>
      <c r="N3568" s="199"/>
    </row>
    <row r="3569" spans="7:14" s="195" customFormat="1" x14ac:dyDescent="0.25">
      <c r="G3569" s="199"/>
      <c r="I3569" s="199"/>
      <c r="J3569" s="199"/>
      <c r="N3569" s="199"/>
    </row>
    <row r="3570" spans="7:14" s="195" customFormat="1" x14ac:dyDescent="0.25">
      <c r="G3570" s="199"/>
      <c r="I3570" s="199"/>
      <c r="J3570" s="199"/>
      <c r="N3570" s="199"/>
    </row>
    <row r="3571" spans="7:14" s="195" customFormat="1" x14ac:dyDescent="0.25">
      <c r="G3571" s="199"/>
      <c r="I3571" s="199"/>
      <c r="J3571" s="199"/>
      <c r="N3571" s="199"/>
    </row>
    <row r="3572" spans="7:14" s="195" customFormat="1" x14ac:dyDescent="0.25">
      <c r="G3572" s="199"/>
      <c r="I3572" s="199"/>
      <c r="J3572" s="199"/>
      <c r="N3572" s="199"/>
    </row>
    <row r="3573" spans="7:14" s="195" customFormat="1" x14ac:dyDescent="0.25">
      <c r="G3573" s="199"/>
      <c r="I3573" s="199"/>
      <c r="J3573" s="199"/>
      <c r="N3573" s="199"/>
    </row>
    <row r="3574" spans="7:14" s="195" customFormat="1" x14ac:dyDescent="0.25">
      <c r="G3574" s="199"/>
      <c r="I3574" s="199"/>
      <c r="J3574" s="199"/>
      <c r="N3574" s="199"/>
    </row>
    <row r="3575" spans="7:14" s="195" customFormat="1" x14ac:dyDescent="0.25">
      <c r="G3575" s="199"/>
      <c r="I3575" s="199"/>
      <c r="J3575" s="199"/>
      <c r="N3575" s="199"/>
    </row>
    <row r="3576" spans="7:14" s="195" customFormat="1" x14ac:dyDescent="0.25">
      <c r="G3576" s="199"/>
      <c r="I3576" s="199"/>
      <c r="J3576" s="199"/>
      <c r="N3576" s="199"/>
    </row>
    <row r="3577" spans="7:14" s="195" customFormat="1" x14ac:dyDescent="0.25">
      <c r="G3577" s="199"/>
      <c r="I3577" s="199"/>
      <c r="J3577" s="199"/>
      <c r="N3577" s="199"/>
    </row>
    <row r="3578" spans="7:14" s="195" customFormat="1" x14ac:dyDescent="0.25">
      <c r="G3578" s="199"/>
      <c r="I3578" s="199"/>
      <c r="J3578" s="199"/>
      <c r="N3578" s="199"/>
    </row>
    <row r="3579" spans="7:14" s="195" customFormat="1" x14ac:dyDescent="0.25">
      <c r="G3579" s="199"/>
      <c r="I3579" s="199"/>
      <c r="J3579" s="199"/>
      <c r="N3579" s="199"/>
    </row>
    <row r="3580" spans="7:14" s="195" customFormat="1" x14ac:dyDescent="0.25">
      <c r="G3580" s="199"/>
      <c r="I3580" s="199"/>
      <c r="J3580" s="199"/>
      <c r="N3580" s="199"/>
    </row>
    <row r="3581" spans="7:14" s="195" customFormat="1" x14ac:dyDescent="0.25">
      <c r="G3581" s="199"/>
      <c r="I3581" s="199"/>
      <c r="J3581" s="199"/>
      <c r="N3581" s="199"/>
    </row>
    <row r="3582" spans="7:14" s="195" customFormat="1" x14ac:dyDescent="0.25">
      <c r="G3582" s="199"/>
      <c r="I3582" s="199"/>
      <c r="J3582" s="199"/>
      <c r="N3582" s="199"/>
    </row>
    <row r="3583" spans="7:14" s="195" customFormat="1" x14ac:dyDescent="0.25">
      <c r="G3583" s="199"/>
      <c r="I3583" s="199"/>
      <c r="J3583" s="199"/>
      <c r="N3583" s="199"/>
    </row>
    <row r="3584" spans="7:14" s="195" customFormat="1" x14ac:dyDescent="0.25">
      <c r="G3584" s="199"/>
      <c r="I3584" s="199"/>
      <c r="J3584" s="199"/>
      <c r="N3584" s="199"/>
    </row>
    <row r="3585" spans="7:14" s="195" customFormat="1" x14ac:dyDescent="0.25">
      <c r="G3585" s="199"/>
      <c r="I3585" s="199"/>
      <c r="J3585" s="199"/>
      <c r="N3585" s="199"/>
    </row>
    <row r="3586" spans="7:14" s="195" customFormat="1" x14ac:dyDescent="0.25">
      <c r="G3586" s="199"/>
      <c r="I3586" s="199"/>
      <c r="J3586" s="199"/>
      <c r="N3586" s="199"/>
    </row>
    <row r="3587" spans="7:14" s="195" customFormat="1" x14ac:dyDescent="0.25">
      <c r="G3587" s="199"/>
      <c r="I3587" s="199"/>
      <c r="J3587" s="199"/>
      <c r="N3587" s="199"/>
    </row>
    <row r="3588" spans="7:14" s="195" customFormat="1" x14ac:dyDescent="0.25">
      <c r="G3588" s="199"/>
      <c r="I3588" s="199"/>
      <c r="J3588" s="199"/>
      <c r="N3588" s="199"/>
    </row>
    <row r="3589" spans="7:14" s="195" customFormat="1" x14ac:dyDescent="0.25">
      <c r="G3589" s="199"/>
      <c r="I3589" s="199"/>
      <c r="J3589" s="199"/>
      <c r="N3589" s="199"/>
    </row>
    <row r="3590" spans="7:14" s="195" customFormat="1" x14ac:dyDescent="0.25">
      <c r="G3590" s="199"/>
      <c r="I3590" s="199"/>
      <c r="J3590" s="199"/>
      <c r="N3590" s="199"/>
    </row>
    <row r="3591" spans="7:14" s="195" customFormat="1" x14ac:dyDescent="0.25">
      <c r="G3591" s="199"/>
      <c r="I3591" s="199"/>
      <c r="J3591" s="199"/>
      <c r="N3591" s="199"/>
    </row>
    <row r="3592" spans="7:14" s="195" customFormat="1" x14ac:dyDescent="0.25">
      <c r="G3592" s="199"/>
      <c r="I3592" s="199"/>
      <c r="J3592" s="199"/>
      <c r="N3592" s="199"/>
    </row>
    <row r="3593" spans="7:14" s="195" customFormat="1" x14ac:dyDescent="0.25">
      <c r="G3593" s="199"/>
      <c r="I3593" s="199"/>
      <c r="J3593" s="199"/>
      <c r="N3593" s="199"/>
    </row>
    <row r="3594" spans="7:14" s="195" customFormat="1" x14ac:dyDescent="0.25">
      <c r="G3594" s="199"/>
      <c r="I3594" s="199"/>
      <c r="J3594" s="199"/>
      <c r="N3594" s="199"/>
    </row>
    <row r="3595" spans="7:14" s="195" customFormat="1" x14ac:dyDescent="0.25">
      <c r="G3595" s="199"/>
      <c r="I3595" s="199"/>
      <c r="J3595" s="199"/>
      <c r="N3595" s="199"/>
    </row>
    <row r="3596" spans="7:14" s="195" customFormat="1" x14ac:dyDescent="0.25">
      <c r="G3596" s="199"/>
      <c r="I3596" s="199"/>
      <c r="J3596" s="199"/>
      <c r="N3596" s="199"/>
    </row>
    <row r="3597" spans="7:14" s="195" customFormat="1" x14ac:dyDescent="0.25">
      <c r="G3597" s="199"/>
      <c r="I3597" s="199"/>
      <c r="J3597" s="199"/>
      <c r="N3597" s="199"/>
    </row>
    <row r="3598" spans="7:14" s="195" customFormat="1" x14ac:dyDescent="0.25">
      <c r="G3598" s="199"/>
      <c r="I3598" s="199"/>
      <c r="J3598" s="199"/>
      <c r="N3598" s="199"/>
    </row>
    <row r="3599" spans="7:14" s="195" customFormat="1" x14ac:dyDescent="0.25">
      <c r="G3599" s="199"/>
      <c r="I3599" s="199"/>
      <c r="J3599" s="199"/>
      <c r="N3599" s="199"/>
    </row>
    <row r="3600" spans="7:14" s="195" customFormat="1" x14ac:dyDescent="0.25">
      <c r="G3600" s="199"/>
      <c r="I3600" s="199"/>
      <c r="J3600" s="199"/>
      <c r="N3600" s="199"/>
    </row>
    <row r="3601" spans="7:14" s="195" customFormat="1" x14ac:dyDescent="0.25">
      <c r="G3601" s="199"/>
      <c r="I3601" s="199"/>
      <c r="J3601" s="199"/>
      <c r="N3601" s="199"/>
    </row>
    <row r="3602" spans="7:14" s="195" customFormat="1" x14ac:dyDescent="0.25">
      <c r="G3602" s="199"/>
      <c r="I3602" s="199"/>
      <c r="J3602" s="199"/>
      <c r="N3602" s="199"/>
    </row>
    <row r="3603" spans="7:14" s="195" customFormat="1" x14ac:dyDescent="0.25">
      <c r="G3603" s="199"/>
      <c r="I3603" s="199"/>
      <c r="J3603" s="199"/>
      <c r="N3603" s="199"/>
    </row>
    <row r="3604" spans="7:14" s="195" customFormat="1" x14ac:dyDescent="0.25">
      <c r="G3604" s="199"/>
      <c r="I3604" s="199"/>
      <c r="J3604" s="199"/>
      <c r="N3604" s="199"/>
    </row>
    <row r="3605" spans="7:14" s="195" customFormat="1" x14ac:dyDescent="0.25">
      <c r="G3605" s="199"/>
      <c r="I3605" s="199"/>
      <c r="J3605" s="199"/>
      <c r="N3605" s="199"/>
    </row>
    <row r="3606" spans="7:14" s="195" customFormat="1" x14ac:dyDescent="0.25">
      <c r="G3606" s="199"/>
      <c r="I3606" s="199"/>
      <c r="J3606" s="199"/>
      <c r="N3606" s="199"/>
    </row>
    <row r="3607" spans="7:14" s="195" customFormat="1" x14ac:dyDescent="0.25">
      <c r="G3607" s="199"/>
      <c r="I3607" s="199"/>
      <c r="J3607" s="199"/>
      <c r="N3607" s="199"/>
    </row>
    <row r="3608" spans="7:14" s="195" customFormat="1" x14ac:dyDescent="0.25">
      <c r="G3608" s="199"/>
      <c r="I3608" s="199"/>
      <c r="J3608" s="199"/>
      <c r="N3608" s="199"/>
    </row>
    <row r="3609" spans="7:14" s="195" customFormat="1" x14ac:dyDescent="0.25">
      <c r="G3609" s="199"/>
      <c r="I3609" s="199"/>
      <c r="J3609" s="199"/>
      <c r="N3609" s="199"/>
    </row>
    <row r="3610" spans="7:14" s="195" customFormat="1" x14ac:dyDescent="0.25">
      <c r="G3610" s="199"/>
      <c r="I3610" s="199"/>
      <c r="J3610" s="199"/>
      <c r="N3610" s="199"/>
    </row>
    <row r="3611" spans="7:14" s="195" customFormat="1" x14ac:dyDescent="0.25">
      <c r="G3611" s="199"/>
      <c r="I3611" s="199"/>
      <c r="J3611" s="199"/>
      <c r="N3611" s="199"/>
    </row>
    <row r="3612" spans="7:14" s="195" customFormat="1" x14ac:dyDescent="0.25">
      <c r="G3612" s="199"/>
      <c r="I3612" s="199"/>
      <c r="J3612" s="199"/>
      <c r="N3612" s="199"/>
    </row>
    <row r="3613" spans="7:14" s="195" customFormat="1" x14ac:dyDescent="0.25">
      <c r="G3613" s="199"/>
      <c r="I3613" s="199"/>
      <c r="J3613" s="199"/>
      <c r="N3613" s="199"/>
    </row>
    <row r="3614" spans="7:14" s="195" customFormat="1" x14ac:dyDescent="0.25">
      <c r="G3614" s="199"/>
      <c r="I3614" s="199"/>
      <c r="J3614" s="199"/>
      <c r="N3614" s="199"/>
    </row>
    <row r="3615" spans="7:14" s="195" customFormat="1" x14ac:dyDescent="0.25">
      <c r="G3615" s="199"/>
      <c r="I3615" s="199"/>
      <c r="J3615" s="199"/>
      <c r="N3615" s="199"/>
    </row>
    <row r="3616" spans="7:14" s="195" customFormat="1" x14ac:dyDescent="0.25">
      <c r="G3616" s="199"/>
      <c r="I3616" s="199"/>
      <c r="J3616" s="199"/>
      <c r="N3616" s="199"/>
    </row>
    <row r="3617" spans="7:14" s="195" customFormat="1" x14ac:dyDescent="0.25">
      <c r="G3617" s="199"/>
      <c r="I3617" s="199"/>
      <c r="J3617" s="199"/>
      <c r="N3617" s="199"/>
    </row>
    <row r="3618" spans="7:14" s="195" customFormat="1" x14ac:dyDescent="0.25">
      <c r="G3618" s="199"/>
      <c r="I3618" s="199"/>
      <c r="J3618" s="199"/>
      <c r="N3618" s="199"/>
    </row>
    <row r="3619" spans="7:14" s="195" customFormat="1" x14ac:dyDescent="0.25">
      <c r="G3619" s="199"/>
      <c r="I3619" s="199"/>
      <c r="J3619" s="199"/>
      <c r="N3619" s="199"/>
    </row>
    <row r="3620" spans="7:14" s="195" customFormat="1" x14ac:dyDescent="0.25">
      <c r="G3620" s="199"/>
      <c r="I3620" s="199"/>
      <c r="J3620" s="199"/>
      <c r="N3620" s="199"/>
    </row>
    <row r="3621" spans="7:14" s="195" customFormat="1" x14ac:dyDescent="0.25">
      <c r="G3621" s="199"/>
      <c r="I3621" s="199"/>
      <c r="J3621" s="199"/>
      <c r="N3621" s="199"/>
    </row>
    <row r="3622" spans="7:14" s="195" customFormat="1" x14ac:dyDescent="0.25">
      <c r="G3622" s="199"/>
      <c r="I3622" s="199"/>
      <c r="J3622" s="199"/>
      <c r="N3622" s="199"/>
    </row>
    <row r="3623" spans="7:14" s="195" customFormat="1" x14ac:dyDescent="0.25">
      <c r="G3623" s="199"/>
      <c r="I3623" s="199"/>
      <c r="J3623" s="199"/>
      <c r="N3623" s="199"/>
    </row>
    <row r="3624" spans="7:14" s="195" customFormat="1" x14ac:dyDescent="0.25">
      <c r="G3624" s="199"/>
      <c r="I3624" s="199"/>
      <c r="J3624" s="199"/>
      <c r="N3624" s="199"/>
    </row>
    <row r="3625" spans="7:14" s="195" customFormat="1" x14ac:dyDescent="0.25">
      <c r="G3625" s="199"/>
      <c r="I3625" s="199"/>
      <c r="J3625" s="199"/>
      <c r="N3625" s="199"/>
    </row>
    <row r="3626" spans="7:14" s="195" customFormat="1" x14ac:dyDescent="0.25">
      <c r="G3626" s="199"/>
      <c r="I3626" s="199"/>
      <c r="J3626" s="199"/>
      <c r="N3626" s="199"/>
    </row>
    <row r="3627" spans="7:14" s="195" customFormat="1" x14ac:dyDescent="0.25">
      <c r="G3627" s="199"/>
      <c r="I3627" s="199"/>
      <c r="J3627" s="199"/>
      <c r="N3627" s="199"/>
    </row>
    <row r="3628" spans="7:14" s="195" customFormat="1" x14ac:dyDescent="0.25">
      <c r="G3628" s="199"/>
      <c r="I3628" s="199"/>
      <c r="J3628" s="199"/>
      <c r="N3628" s="199"/>
    </row>
    <row r="3629" spans="7:14" s="195" customFormat="1" x14ac:dyDescent="0.25">
      <c r="G3629" s="199"/>
      <c r="I3629" s="199"/>
      <c r="J3629" s="199"/>
      <c r="N3629" s="199"/>
    </row>
    <row r="3630" spans="7:14" s="195" customFormat="1" x14ac:dyDescent="0.25">
      <c r="G3630" s="199"/>
      <c r="I3630" s="199"/>
      <c r="J3630" s="199"/>
      <c r="N3630" s="199"/>
    </row>
    <row r="3631" spans="7:14" s="195" customFormat="1" x14ac:dyDescent="0.25">
      <c r="G3631" s="199"/>
      <c r="I3631" s="199"/>
      <c r="J3631" s="199"/>
      <c r="N3631" s="199"/>
    </row>
    <row r="3632" spans="7:14" s="195" customFormat="1" x14ac:dyDescent="0.25">
      <c r="G3632" s="199"/>
      <c r="I3632" s="199"/>
      <c r="J3632" s="199"/>
      <c r="N3632" s="199"/>
    </row>
    <row r="3633" spans="7:14" s="195" customFormat="1" x14ac:dyDescent="0.25">
      <c r="G3633" s="199"/>
      <c r="I3633" s="199"/>
      <c r="J3633" s="199"/>
      <c r="N3633" s="199"/>
    </row>
    <row r="3634" spans="7:14" s="195" customFormat="1" x14ac:dyDescent="0.25">
      <c r="G3634" s="199"/>
      <c r="I3634" s="199"/>
      <c r="J3634" s="199"/>
      <c r="N3634" s="199"/>
    </row>
    <row r="3635" spans="7:14" s="195" customFormat="1" x14ac:dyDescent="0.25">
      <c r="G3635" s="199"/>
      <c r="I3635" s="199"/>
      <c r="J3635" s="199"/>
      <c r="N3635" s="199"/>
    </row>
    <row r="3636" spans="7:14" s="195" customFormat="1" x14ac:dyDescent="0.25">
      <c r="G3636" s="199"/>
      <c r="I3636" s="199"/>
      <c r="J3636" s="199"/>
      <c r="N3636" s="199"/>
    </row>
    <row r="3637" spans="7:14" s="195" customFormat="1" x14ac:dyDescent="0.25">
      <c r="G3637" s="199"/>
      <c r="I3637" s="199"/>
      <c r="J3637" s="199"/>
      <c r="N3637" s="199"/>
    </row>
    <row r="3638" spans="7:14" s="195" customFormat="1" x14ac:dyDescent="0.25">
      <c r="G3638" s="199"/>
      <c r="I3638" s="199"/>
      <c r="J3638" s="199"/>
      <c r="N3638" s="199"/>
    </row>
    <row r="3639" spans="7:14" s="195" customFormat="1" x14ac:dyDescent="0.25">
      <c r="G3639" s="199"/>
      <c r="I3639" s="199"/>
      <c r="J3639" s="199"/>
      <c r="N3639" s="199"/>
    </row>
    <row r="3640" spans="7:14" s="195" customFormat="1" x14ac:dyDescent="0.25">
      <c r="G3640" s="199"/>
      <c r="I3640" s="199"/>
      <c r="J3640" s="199"/>
      <c r="N3640" s="199"/>
    </row>
    <row r="3641" spans="7:14" s="195" customFormat="1" x14ac:dyDescent="0.25">
      <c r="G3641" s="199"/>
      <c r="I3641" s="199"/>
      <c r="J3641" s="199"/>
      <c r="N3641" s="199"/>
    </row>
    <row r="3642" spans="7:14" s="195" customFormat="1" x14ac:dyDescent="0.25">
      <c r="G3642" s="199"/>
      <c r="I3642" s="199"/>
      <c r="J3642" s="199"/>
      <c r="N3642" s="199"/>
    </row>
    <row r="3643" spans="7:14" s="195" customFormat="1" x14ac:dyDescent="0.25">
      <c r="G3643" s="199"/>
      <c r="I3643" s="199"/>
      <c r="J3643" s="199"/>
      <c r="N3643" s="199"/>
    </row>
    <row r="3644" spans="7:14" s="195" customFormat="1" x14ac:dyDescent="0.25">
      <c r="G3644" s="199"/>
      <c r="I3644" s="199"/>
      <c r="J3644" s="199"/>
      <c r="N3644" s="199"/>
    </row>
    <row r="3645" spans="7:14" s="195" customFormat="1" x14ac:dyDescent="0.25">
      <c r="G3645" s="199"/>
      <c r="I3645" s="199"/>
      <c r="J3645" s="199"/>
      <c r="N3645" s="199"/>
    </row>
    <row r="3646" spans="7:14" s="195" customFormat="1" x14ac:dyDescent="0.25">
      <c r="G3646" s="199"/>
      <c r="I3646" s="199"/>
      <c r="J3646" s="199"/>
      <c r="N3646" s="199"/>
    </row>
    <row r="3647" spans="7:14" s="195" customFormat="1" x14ac:dyDescent="0.25">
      <c r="G3647" s="199"/>
      <c r="I3647" s="199"/>
      <c r="J3647" s="199"/>
      <c r="N3647" s="199"/>
    </row>
    <row r="3648" spans="7:14" s="195" customFormat="1" x14ac:dyDescent="0.25">
      <c r="G3648" s="199"/>
      <c r="I3648" s="199"/>
      <c r="J3648" s="199"/>
      <c r="N3648" s="199"/>
    </row>
    <row r="3649" spans="7:14" s="195" customFormat="1" x14ac:dyDescent="0.25">
      <c r="G3649" s="199"/>
      <c r="I3649" s="199"/>
      <c r="J3649" s="199"/>
      <c r="N3649" s="199"/>
    </row>
    <row r="3650" spans="7:14" s="195" customFormat="1" x14ac:dyDescent="0.25">
      <c r="G3650" s="199"/>
      <c r="I3650" s="199"/>
      <c r="J3650" s="199"/>
      <c r="N3650" s="199"/>
    </row>
    <row r="3651" spans="7:14" s="195" customFormat="1" x14ac:dyDescent="0.25">
      <c r="G3651" s="199"/>
      <c r="I3651" s="199"/>
      <c r="J3651" s="199"/>
      <c r="N3651" s="199"/>
    </row>
    <row r="3652" spans="7:14" s="195" customFormat="1" x14ac:dyDescent="0.25">
      <c r="G3652" s="199"/>
      <c r="I3652" s="199"/>
      <c r="J3652" s="199"/>
      <c r="N3652" s="199"/>
    </row>
    <row r="3653" spans="7:14" s="195" customFormat="1" x14ac:dyDescent="0.25">
      <c r="G3653" s="199"/>
      <c r="I3653" s="199"/>
      <c r="J3653" s="199"/>
      <c r="N3653" s="199"/>
    </row>
    <row r="3654" spans="7:14" s="195" customFormat="1" x14ac:dyDescent="0.25">
      <c r="G3654" s="199"/>
      <c r="I3654" s="199"/>
      <c r="J3654" s="199"/>
      <c r="N3654" s="199"/>
    </row>
    <row r="3655" spans="7:14" s="195" customFormat="1" x14ac:dyDescent="0.25">
      <c r="G3655" s="199"/>
      <c r="I3655" s="199"/>
      <c r="J3655" s="199"/>
      <c r="N3655" s="199"/>
    </row>
    <row r="3656" spans="7:14" s="195" customFormat="1" x14ac:dyDescent="0.25">
      <c r="G3656" s="199"/>
      <c r="I3656" s="199"/>
      <c r="J3656" s="199"/>
      <c r="N3656" s="199"/>
    </row>
    <row r="3657" spans="7:14" s="195" customFormat="1" x14ac:dyDescent="0.25">
      <c r="G3657" s="199"/>
      <c r="I3657" s="199"/>
      <c r="J3657" s="199"/>
      <c r="N3657" s="199"/>
    </row>
    <row r="3658" spans="7:14" s="195" customFormat="1" x14ac:dyDescent="0.25">
      <c r="G3658" s="199"/>
      <c r="I3658" s="199"/>
      <c r="J3658" s="199"/>
      <c r="N3658" s="199"/>
    </row>
    <row r="3659" spans="7:14" s="195" customFormat="1" x14ac:dyDescent="0.25">
      <c r="G3659" s="199"/>
      <c r="I3659" s="199"/>
      <c r="J3659" s="199"/>
      <c r="N3659" s="199"/>
    </row>
    <row r="3660" spans="7:14" s="195" customFormat="1" x14ac:dyDescent="0.25">
      <c r="G3660" s="199"/>
      <c r="I3660" s="199"/>
      <c r="J3660" s="199"/>
      <c r="N3660" s="199"/>
    </row>
    <row r="3661" spans="7:14" s="195" customFormat="1" x14ac:dyDescent="0.25">
      <c r="G3661" s="199"/>
      <c r="I3661" s="199"/>
      <c r="J3661" s="199"/>
      <c r="N3661" s="199"/>
    </row>
    <row r="3662" spans="7:14" s="195" customFormat="1" x14ac:dyDescent="0.25">
      <c r="G3662" s="199"/>
      <c r="I3662" s="199"/>
      <c r="J3662" s="199"/>
      <c r="N3662" s="199"/>
    </row>
    <row r="3663" spans="7:14" s="195" customFormat="1" x14ac:dyDescent="0.25">
      <c r="G3663" s="199"/>
      <c r="I3663" s="199"/>
      <c r="J3663" s="199"/>
      <c r="N3663" s="199"/>
    </row>
    <row r="3664" spans="7:14" s="195" customFormat="1" x14ac:dyDescent="0.25">
      <c r="G3664" s="199"/>
      <c r="I3664" s="199"/>
      <c r="J3664" s="199"/>
      <c r="N3664" s="199"/>
    </row>
    <row r="3665" spans="7:14" s="195" customFormat="1" x14ac:dyDescent="0.25">
      <c r="G3665" s="199"/>
      <c r="I3665" s="199"/>
      <c r="J3665" s="199"/>
      <c r="N3665" s="199"/>
    </row>
    <row r="3666" spans="7:14" s="195" customFormat="1" x14ac:dyDescent="0.25">
      <c r="G3666" s="199"/>
      <c r="I3666" s="199"/>
      <c r="J3666" s="199"/>
      <c r="N3666" s="199"/>
    </row>
    <row r="3667" spans="7:14" s="195" customFormat="1" x14ac:dyDescent="0.25">
      <c r="G3667" s="199"/>
      <c r="I3667" s="199"/>
      <c r="J3667" s="199"/>
      <c r="N3667" s="199"/>
    </row>
    <row r="3668" spans="7:14" s="195" customFormat="1" x14ac:dyDescent="0.25">
      <c r="G3668" s="199"/>
      <c r="I3668" s="199"/>
      <c r="J3668" s="199"/>
      <c r="N3668" s="199"/>
    </row>
    <row r="3669" spans="7:14" s="195" customFormat="1" x14ac:dyDescent="0.25">
      <c r="G3669" s="199"/>
      <c r="I3669" s="199"/>
      <c r="J3669" s="199"/>
      <c r="N3669" s="199"/>
    </row>
    <row r="3670" spans="7:14" s="195" customFormat="1" x14ac:dyDescent="0.25">
      <c r="G3670" s="199"/>
      <c r="I3670" s="199"/>
      <c r="J3670" s="199"/>
      <c r="N3670" s="199"/>
    </row>
    <row r="3671" spans="7:14" s="195" customFormat="1" x14ac:dyDescent="0.25">
      <c r="G3671" s="199"/>
      <c r="I3671" s="199"/>
      <c r="J3671" s="199"/>
      <c r="N3671" s="199"/>
    </row>
    <row r="3672" spans="7:14" s="195" customFormat="1" x14ac:dyDescent="0.25">
      <c r="G3672" s="199"/>
      <c r="I3672" s="199"/>
      <c r="J3672" s="199"/>
      <c r="N3672" s="199"/>
    </row>
    <row r="3673" spans="7:14" s="195" customFormat="1" x14ac:dyDescent="0.25">
      <c r="G3673" s="199"/>
      <c r="I3673" s="199"/>
      <c r="J3673" s="199"/>
      <c r="N3673" s="199"/>
    </row>
    <row r="3674" spans="7:14" s="195" customFormat="1" x14ac:dyDescent="0.25">
      <c r="G3674" s="199"/>
      <c r="I3674" s="199"/>
      <c r="J3674" s="199"/>
      <c r="N3674" s="199"/>
    </row>
    <row r="3675" spans="7:14" s="195" customFormat="1" x14ac:dyDescent="0.25">
      <c r="G3675" s="199"/>
      <c r="I3675" s="199"/>
      <c r="J3675" s="199"/>
      <c r="N3675" s="199"/>
    </row>
    <row r="3676" spans="7:14" s="195" customFormat="1" x14ac:dyDescent="0.25">
      <c r="G3676" s="199"/>
      <c r="I3676" s="199"/>
      <c r="J3676" s="199"/>
      <c r="N3676" s="199"/>
    </row>
    <row r="3677" spans="7:14" s="195" customFormat="1" x14ac:dyDescent="0.25">
      <c r="G3677" s="199"/>
      <c r="I3677" s="199"/>
      <c r="J3677" s="199"/>
      <c r="N3677" s="199"/>
    </row>
    <row r="3678" spans="7:14" s="195" customFormat="1" x14ac:dyDescent="0.25">
      <c r="G3678" s="199"/>
      <c r="I3678" s="199"/>
      <c r="J3678" s="199"/>
      <c r="N3678" s="199"/>
    </row>
    <row r="3679" spans="7:14" s="195" customFormat="1" x14ac:dyDescent="0.25">
      <c r="G3679" s="199"/>
      <c r="I3679" s="199"/>
      <c r="J3679" s="199"/>
      <c r="N3679" s="199"/>
    </row>
    <row r="3680" spans="7:14" s="195" customFormat="1" x14ac:dyDescent="0.25">
      <c r="G3680" s="199"/>
      <c r="I3680" s="199"/>
      <c r="J3680" s="199"/>
      <c r="N3680" s="199"/>
    </row>
    <row r="3681" spans="7:14" s="195" customFormat="1" x14ac:dyDescent="0.25">
      <c r="G3681" s="199"/>
      <c r="I3681" s="199"/>
      <c r="J3681" s="199"/>
      <c r="N3681" s="199"/>
    </row>
    <row r="3682" spans="7:14" s="195" customFormat="1" x14ac:dyDescent="0.25">
      <c r="G3682" s="199"/>
      <c r="I3682" s="199"/>
      <c r="J3682" s="199"/>
      <c r="N3682" s="199"/>
    </row>
    <row r="3683" spans="7:14" s="195" customFormat="1" x14ac:dyDescent="0.25">
      <c r="G3683" s="199"/>
      <c r="I3683" s="199"/>
      <c r="J3683" s="199"/>
      <c r="N3683" s="199"/>
    </row>
    <row r="3684" spans="7:14" s="195" customFormat="1" x14ac:dyDescent="0.25">
      <c r="G3684" s="199"/>
      <c r="I3684" s="199"/>
      <c r="J3684" s="199"/>
      <c r="N3684" s="199"/>
    </row>
    <row r="3685" spans="7:14" s="195" customFormat="1" x14ac:dyDescent="0.25">
      <c r="G3685" s="199"/>
      <c r="I3685" s="199"/>
      <c r="J3685" s="199"/>
      <c r="N3685" s="199"/>
    </row>
    <row r="3686" spans="7:14" s="195" customFormat="1" x14ac:dyDescent="0.25">
      <c r="G3686" s="199"/>
      <c r="I3686" s="199"/>
      <c r="J3686" s="199"/>
      <c r="N3686" s="199"/>
    </row>
    <row r="3687" spans="7:14" s="195" customFormat="1" x14ac:dyDescent="0.25">
      <c r="G3687" s="199"/>
      <c r="I3687" s="199"/>
      <c r="J3687" s="199"/>
      <c r="N3687" s="199"/>
    </row>
    <row r="3688" spans="7:14" s="195" customFormat="1" x14ac:dyDescent="0.25">
      <c r="G3688" s="199"/>
      <c r="I3688" s="199"/>
      <c r="J3688" s="199"/>
      <c r="N3688" s="199"/>
    </row>
    <row r="3689" spans="7:14" s="195" customFormat="1" x14ac:dyDescent="0.25">
      <c r="G3689" s="199"/>
      <c r="I3689" s="199"/>
      <c r="J3689" s="199"/>
      <c r="N3689" s="199"/>
    </row>
    <row r="3690" spans="7:14" s="195" customFormat="1" x14ac:dyDescent="0.25">
      <c r="G3690" s="199"/>
      <c r="I3690" s="199"/>
      <c r="J3690" s="199"/>
      <c r="N3690" s="199"/>
    </row>
    <row r="3691" spans="7:14" s="195" customFormat="1" x14ac:dyDescent="0.25">
      <c r="G3691" s="199"/>
      <c r="I3691" s="199"/>
      <c r="J3691" s="199"/>
      <c r="N3691" s="199"/>
    </row>
    <row r="3692" spans="7:14" s="195" customFormat="1" x14ac:dyDescent="0.25">
      <c r="G3692" s="199"/>
      <c r="I3692" s="199"/>
      <c r="J3692" s="199"/>
      <c r="N3692" s="199"/>
    </row>
    <row r="3693" spans="7:14" s="195" customFormat="1" x14ac:dyDescent="0.25">
      <c r="G3693" s="199"/>
      <c r="I3693" s="199"/>
      <c r="J3693" s="199"/>
      <c r="N3693" s="199"/>
    </row>
    <row r="3694" spans="7:14" s="195" customFormat="1" x14ac:dyDescent="0.25">
      <c r="G3694" s="199"/>
      <c r="I3694" s="199"/>
      <c r="J3694" s="199"/>
      <c r="N3694" s="199"/>
    </row>
    <row r="3695" spans="7:14" s="195" customFormat="1" x14ac:dyDescent="0.25">
      <c r="G3695" s="199"/>
      <c r="I3695" s="199"/>
      <c r="J3695" s="199"/>
      <c r="N3695" s="199"/>
    </row>
    <row r="3696" spans="7:14" s="195" customFormat="1" x14ac:dyDescent="0.25">
      <c r="G3696" s="199"/>
      <c r="I3696" s="199"/>
      <c r="J3696" s="199"/>
      <c r="N3696" s="199"/>
    </row>
    <row r="3697" spans="7:14" s="195" customFormat="1" x14ac:dyDescent="0.25">
      <c r="G3697" s="199"/>
      <c r="I3697" s="199"/>
      <c r="J3697" s="199"/>
      <c r="N3697" s="199"/>
    </row>
    <row r="3698" spans="7:14" s="195" customFormat="1" x14ac:dyDescent="0.25">
      <c r="G3698" s="199"/>
      <c r="I3698" s="199"/>
      <c r="J3698" s="199"/>
      <c r="N3698" s="199"/>
    </row>
    <row r="3699" spans="7:14" s="195" customFormat="1" x14ac:dyDescent="0.25">
      <c r="G3699" s="199"/>
      <c r="I3699" s="199"/>
      <c r="J3699" s="199"/>
      <c r="N3699" s="199"/>
    </row>
    <row r="3700" spans="7:14" s="195" customFormat="1" x14ac:dyDescent="0.25">
      <c r="G3700" s="199"/>
      <c r="I3700" s="199"/>
      <c r="J3700" s="199"/>
      <c r="N3700" s="199"/>
    </row>
    <row r="3701" spans="7:14" s="195" customFormat="1" x14ac:dyDescent="0.25">
      <c r="G3701" s="199"/>
      <c r="I3701" s="199"/>
      <c r="J3701" s="199"/>
      <c r="N3701" s="199"/>
    </row>
    <row r="3702" spans="7:14" s="195" customFormat="1" x14ac:dyDescent="0.25">
      <c r="G3702" s="199"/>
      <c r="I3702" s="199"/>
      <c r="J3702" s="199"/>
      <c r="N3702" s="199"/>
    </row>
    <row r="3703" spans="7:14" s="195" customFormat="1" x14ac:dyDescent="0.25">
      <c r="G3703" s="199"/>
      <c r="I3703" s="199"/>
      <c r="J3703" s="199"/>
      <c r="N3703" s="199"/>
    </row>
    <row r="3704" spans="7:14" s="195" customFormat="1" x14ac:dyDescent="0.25">
      <c r="G3704" s="199"/>
      <c r="I3704" s="199"/>
      <c r="J3704" s="199"/>
      <c r="N3704" s="199"/>
    </row>
    <row r="3705" spans="7:14" s="195" customFormat="1" x14ac:dyDescent="0.25">
      <c r="G3705" s="199"/>
      <c r="I3705" s="199"/>
      <c r="J3705" s="199"/>
      <c r="N3705" s="199"/>
    </row>
    <row r="3706" spans="7:14" s="195" customFormat="1" x14ac:dyDescent="0.25">
      <c r="G3706" s="199"/>
      <c r="I3706" s="199"/>
      <c r="J3706" s="199"/>
      <c r="N3706" s="199"/>
    </row>
    <row r="3707" spans="7:14" s="195" customFormat="1" x14ac:dyDescent="0.25">
      <c r="G3707" s="199"/>
      <c r="I3707" s="199"/>
      <c r="J3707" s="199"/>
      <c r="N3707" s="199"/>
    </row>
    <row r="3708" spans="7:14" s="195" customFormat="1" x14ac:dyDescent="0.25">
      <c r="G3708" s="199"/>
      <c r="I3708" s="199"/>
      <c r="J3708" s="199"/>
      <c r="N3708" s="199"/>
    </row>
    <row r="3709" spans="7:14" s="195" customFormat="1" x14ac:dyDescent="0.25">
      <c r="G3709" s="199"/>
      <c r="I3709" s="199"/>
      <c r="J3709" s="199"/>
      <c r="N3709" s="199"/>
    </row>
    <row r="3710" spans="7:14" s="195" customFormat="1" x14ac:dyDescent="0.25">
      <c r="G3710" s="199"/>
      <c r="I3710" s="199"/>
      <c r="J3710" s="199"/>
      <c r="N3710" s="199"/>
    </row>
    <row r="3711" spans="7:14" s="195" customFormat="1" x14ac:dyDescent="0.25">
      <c r="G3711" s="199"/>
      <c r="I3711" s="199"/>
      <c r="J3711" s="199"/>
      <c r="N3711" s="199"/>
    </row>
    <row r="3712" spans="7:14" s="195" customFormat="1" x14ac:dyDescent="0.25">
      <c r="G3712" s="199"/>
      <c r="I3712" s="199"/>
      <c r="J3712" s="199"/>
      <c r="N3712" s="199"/>
    </row>
    <row r="3713" spans="7:14" s="195" customFormat="1" x14ac:dyDescent="0.25">
      <c r="G3713" s="199"/>
      <c r="I3713" s="199"/>
      <c r="J3713" s="199"/>
      <c r="N3713" s="199"/>
    </row>
    <row r="3714" spans="7:14" s="195" customFormat="1" x14ac:dyDescent="0.25">
      <c r="G3714" s="199"/>
      <c r="I3714" s="199"/>
      <c r="J3714" s="199"/>
      <c r="N3714" s="199"/>
    </row>
    <row r="3715" spans="7:14" s="195" customFormat="1" x14ac:dyDescent="0.25">
      <c r="G3715" s="199"/>
      <c r="I3715" s="199"/>
      <c r="J3715" s="199"/>
      <c r="N3715" s="199"/>
    </row>
    <row r="3716" spans="7:14" s="195" customFormat="1" x14ac:dyDescent="0.25">
      <c r="G3716" s="199"/>
      <c r="I3716" s="199"/>
      <c r="J3716" s="199"/>
      <c r="N3716" s="199"/>
    </row>
    <row r="3717" spans="7:14" s="195" customFormat="1" x14ac:dyDescent="0.25">
      <c r="G3717" s="199"/>
      <c r="I3717" s="199"/>
      <c r="J3717" s="199"/>
      <c r="N3717" s="199"/>
    </row>
    <row r="3718" spans="7:14" s="195" customFormat="1" x14ac:dyDescent="0.25">
      <c r="G3718" s="199"/>
      <c r="I3718" s="199"/>
      <c r="J3718" s="199"/>
      <c r="N3718" s="199"/>
    </row>
    <row r="3719" spans="7:14" s="195" customFormat="1" x14ac:dyDescent="0.25">
      <c r="G3719" s="199"/>
      <c r="I3719" s="199"/>
      <c r="J3719" s="199"/>
      <c r="N3719" s="199"/>
    </row>
    <row r="3720" spans="7:14" s="195" customFormat="1" x14ac:dyDescent="0.25">
      <c r="G3720" s="199"/>
      <c r="I3720" s="199"/>
      <c r="J3720" s="199"/>
      <c r="N3720" s="199"/>
    </row>
    <row r="3721" spans="7:14" s="195" customFormat="1" x14ac:dyDescent="0.25">
      <c r="G3721" s="199"/>
      <c r="I3721" s="199"/>
      <c r="J3721" s="199"/>
      <c r="N3721" s="199"/>
    </row>
    <row r="3722" spans="7:14" s="195" customFormat="1" x14ac:dyDescent="0.25">
      <c r="G3722" s="199"/>
      <c r="I3722" s="199"/>
      <c r="J3722" s="199"/>
      <c r="N3722" s="199"/>
    </row>
    <row r="3723" spans="7:14" s="195" customFormat="1" x14ac:dyDescent="0.25">
      <c r="G3723" s="199"/>
      <c r="I3723" s="199"/>
      <c r="J3723" s="199"/>
      <c r="N3723" s="199"/>
    </row>
    <row r="3724" spans="7:14" s="195" customFormat="1" x14ac:dyDescent="0.25">
      <c r="G3724" s="199"/>
      <c r="I3724" s="199"/>
      <c r="J3724" s="199"/>
      <c r="N3724" s="199"/>
    </row>
    <row r="3725" spans="7:14" s="195" customFormat="1" x14ac:dyDescent="0.25">
      <c r="G3725" s="199"/>
      <c r="I3725" s="199"/>
      <c r="J3725" s="199"/>
      <c r="N3725" s="199"/>
    </row>
    <row r="3726" spans="7:14" s="195" customFormat="1" x14ac:dyDescent="0.25">
      <c r="G3726" s="199"/>
      <c r="I3726" s="199"/>
      <c r="J3726" s="199"/>
      <c r="N3726" s="199"/>
    </row>
    <row r="3727" spans="7:14" s="195" customFormat="1" x14ac:dyDescent="0.25">
      <c r="G3727" s="199"/>
      <c r="I3727" s="199"/>
      <c r="J3727" s="199"/>
      <c r="N3727" s="199"/>
    </row>
    <row r="3728" spans="7:14" s="195" customFormat="1" x14ac:dyDescent="0.25">
      <c r="G3728" s="199"/>
      <c r="I3728" s="199"/>
      <c r="J3728" s="199"/>
      <c r="N3728" s="199"/>
    </row>
    <row r="3729" spans="7:14" s="195" customFormat="1" x14ac:dyDescent="0.25">
      <c r="G3729" s="199"/>
      <c r="I3729" s="199"/>
      <c r="J3729" s="199"/>
      <c r="N3729" s="199"/>
    </row>
    <row r="3730" spans="7:14" s="195" customFormat="1" x14ac:dyDescent="0.25">
      <c r="G3730" s="199"/>
      <c r="I3730" s="199"/>
      <c r="J3730" s="199"/>
      <c r="N3730" s="199"/>
    </row>
    <row r="3731" spans="7:14" s="195" customFormat="1" x14ac:dyDescent="0.25">
      <c r="G3731" s="199"/>
      <c r="I3731" s="199"/>
      <c r="J3731" s="199"/>
      <c r="N3731" s="199"/>
    </row>
    <row r="3732" spans="7:14" s="195" customFormat="1" x14ac:dyDescent="0.25">
      <c r="G3732" s="199"/>
      <c r="I3732" s="199"/>
      <c r="J3732" s="199"/>
      <c r="N3732" s="199"/>
    </row>
    <row r="3733" spans="7:14" s="195" customFormat="1" x14ac:dyDescent="0.25">
      <c r="G3733" s="199"/>
      <c r="I3733" s="199"/>
      <c r="J3733" s="199"/>
      <c r="N3733" s="199"/>
    </row>
  </sheetData>
  <sheetProtection formatRows="0"/>
  <autoFilter ref="A1:T10" xr:uid="{00000000-0009-0000-0000-000006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6" showButton="0"/>
    <filterColumn colId="17" showButton="0"/>
    <filterColumn colId="18" showButton="0"/>
  </autoFilter>
  <mergeCells count="33">
    <mergeCell ref="P2:P3"/>
    <mergeCell ref="D7:D8"/>
    <mergeCell ref="E7:E8"/>
    <mergeCell ref="Q2:Q3"/>
    <mergeCell ref="R2:R3"/>
    <mergeCell ref="K4:K6"/>
    <mergeCell ref="L4:L5"/>
    <mergeCell ref="P4:P6"/>
    <mergeCell ref="L2:L3"/>
    <mergeCell ref="M2:O2"/>
    <mergeCell ref="A4:A10"/>
    <mergeCell ref="B4:B10"/>
    <mergeCell ref="C4:C10"/>
    <mergeCell ref="D4:D6"/>
    <mergeCell ref="E4:E6"/>
    <mergeCell ref="D9:D10"/>
    <mergeCell ref="E9:E10"/>
    <mergeCell ref="A1:J1"/>
    <mergeCell ref="L1:P1"/>
    <mergeCell ref="Q1:T1"/>
    <mergeCell ref="A2:A3"/>
    <mergeCell ref="B2:B3"/>
    <mergeCell ref="C2:C3"/>
    <mergeCell ref="D2:D3"/>
    <mergeCell ref="E2:E3"/>
    <mergeCell ref="F2:F3"/>
    <mergeCell ref="G2:G3"/>
    <mergeCell ref="S2:S3"/>
    <mergeCell ref="T2:T3"/>
    <mergeCell ref="H2:H3"/>
    <mergeCell ref="I2:I3"/>
    <mergeCell ref="J2:J3"/>
    <mergeCell ref="K2:K3"/>
  </mergeCells>
  <dataValidations count="6">
    <dataValidation type="list" allowBlank="1" showInputMessage="1" showErrorMessage="1" sqref="I983044:I983050 JE983044:JE983050 TA983044:TA983050 ACW983044:ACW983050 AMS983044:AMS983050 AWO983044:AWO983050 BGK983044:BGK983050 BQG983044:BQG983050 CAC983044:CAC983050 CJY983044:CJY983050 CTU983044:CTU983050 DDQ983044:DDQ983050 DNM983044:DNM983050 DXI983044:DXI983050 EHE983044:EHE983050 ERA983044:ERA983050 FAW983044:FAW983050 FKS983044:FKS983050 FUO983044:FUO983050 GEK983044:GEK983050 GOG983044:GOG983050 GYC983044:GYC983050 HHY983044:HHY983050 HRU983044:HRU983050 IBQ983044:IBQ983050 ILM983044:ILM983050 IVI983044:IVI983050 JFE983044:JFE983050 JPA983044:JPA983050 JYW983044:JYW983050 KIS983044:KIS983050 KSO983044:KSO983050 LCK983044:LCK983050 LMG983044:LMG983050 LWC983044:LWC983050 MFY983044:MFY983050 MPU983044:MPU983050 MZQ983044:MZQ983050 NJM983044:NJM983050 NTI983044:NTI983050 ODE983044:ODE983050 ONA983044:ONA983050 OWW983044:OWW983050 PGS983044:PGS983050 PQO983044:PQO983050 QAK983044:QAK983050 QKG983044:QKG983050 QUC983044:QUC983050 RDY983044:RDY983050 RNU983044:RNU983050 RXQ983044:RXQ983050 SHM983044:SHM983050 SRI983044:SRI983050 TBE983044:TBE983050 TLA983044:TLA983050 TUW983044:TUW983050 UES983044:UES983050 UOO983044:UOO983050 UYK983044:UYK983050 VIG983044:VIG983050 VSC983044:VSC983050 WBY983044:WBY983050 WLU983044:WLU983050 WVQ983044:WVQ983050 I65540:I65546 JE65540:JE65546 TA65540:TA65546 ACW65540:ACW65546 AMS65540:AMS65546 AWO65540:AWO65546 BGK65540:BGK65546 BQG65540:BQG65546 CAC65540:CAC65546 CJY65540:CJY65546 CTU65540:CTU65546 DDQ65540:DDQ65546 DNM65540:DNM65546 DXI65540:DXI65546 EHE65540:EHE65546 ERA65540:ERA65546 FAW65540:FAW65546 FKS65540:FKS65546 FUO65540:FUO65546 GEK65540:GEK65546 GOG65540:GOG65546 GYC65540:GYC65546 HHY65540:HHY65546 HRU65540:HRU65546 IBQ65540:IBQ65546 ILM65540:ILM65546 IVI65540:IVI65546 JFE65540:JFE65546 JPA65540:JPA65546 JYW65540:JYW65546 KIS65540:KIS65546 KSO65540:KSO65546 LCK65540:LCK65546 LMG65540:LMG65546 LWC65540:LWC65546 MFY65540:MFY65546 MPU65540:MPU65546 MZQ65540:MZQ65546 NJM65540:NJM65546 NTI65540:NTI65546 ODE65540:ODE65546 ONA65540:ONA65546 OWW65540:OWW65546 PGS65540:PGS65546 PQO65540:PQO65546 QAK65540:QAK65546 QKG65540:QKG65546 QUC65540:QUC65546 RDY65540:RDY65546 RNU65540:RNU65546 RXQ65540:RXQ65546 SHM65540:SHM65546 SRI65540:SRI65546 TBE65540:TBE65546 TLA65540:TLA65546 TUW65540:TUW65546 UES65540:UES65546 UOO65540:UOO65546 UYK65540:UYK65546 VIG65540:VIG65546 VSC65540:VSC65546 WBY65540:WBY65546 WLU65540:WLU65546 WVQ65540:WVQ65546 I131076:I131082 JE131076:JE131082 TA131076:TA131082 ACW131076:ACW131082 AMS131076:AMS131082 AWO131076:AWO131082 BGK131076:BGK131082 BQG131076:BQG131082 CAC131076:CAC131082 CJY131076:CJY131082 CTU131076:CTU131082 DDQ131076:DDQ131082 DNM131076:DNM131082 DXI131076:DXI131082 EHE131076:EHE131082 ERA131076:ERA131082 FAW131076:FAW131082 FKS131076:FKS131082 FUO131076:FUO131082 GEK131076:GEK131082 GOG131076:GOG131082 GYC131076:GYC131082 HHY131076:HHY131082 HRU131076:HRU131082 IBQ131076:IBQ131082 ILM131076:ILM131082 IVI131076:IVI131082 JFE131076:JFE131082 JPA131076:JPA131082 JYW131076:JYW131082 KIS131076:KIS131082 KSO131076:KSO131082 LCK131076:LCK131082 LMG131076:LMG131082 LWC131076:LWC131082 MFY131076:MFY131082 MPU131076:MPU131082 MZQ131076:MZQ131082 NJM131076:NJM131082 NTI131076:NTI131082 ODE131076:ODE131082 ONA131076:ONA131082 OWW131076:OWW131082 PGS131076:PGS131082 PQO131076:PQO131082 QAK131076:QAK131082 QKG131076:QKG131082 QUC131076:QUC131082 RDY131076:RDY131082 RNU131076:RNU131082 RXQ131076:RXQ131082 SHM131076:SHM131082 SRI131076:SRI131082 TBE131076:TBE131082 TLA131076:TLA131082 TUW131076:TUW131082 UES131076:UES131082 UOO131076:UOO131082 UYK131076:UYK131082 VIG131076:VIG131082 VSC131076:VSC131082 WBY131076:WBY131082 WLU131076:WLU131082 WVQ131076:WVQ131082 I196612:I196618 JE196612:JE196618 TA196612:TA196618 ACW196612:ACW196618 AMS196612:AMS196618 AWO196612:AWO196618 BGK196612:BGK196618 BQG196612:BQG196618 CAC196612:CAC196618 CJY196612:CJY196618 CTU196612:CTU196618 DDQ196612:DDQ196618 DNM196612:DNM196618 DXI196612:DXI196618 EHE196612:EHE196618 ERA196612:ERA196618 FAW196612:FAW196618 FKS196612:FKS196618 FUO196612:FUO196618 GEK196612:GEK196618 GOG196612:GOG196618 GYC196612:GYC196618 HHY196612:HHY196618 HRU196612:HRU196618 IBQ196612:IBQ196618 ILM196612:ILM196618 IVI196612:IVI196618 JFE196612:JFE196618 JPA196612:JPA196618 JYW196612:JYW196618 KIS196612:KIS196618 KSO196612:KSO196618 LCK196612:LCK196618 LMG196612:LMG196618 LWC196612:LWC196618 MFY196612:MFY196618 MPU196612:MPU196618 MZQ196612:MZQ196618 NJM196612:NJM196618 NTI196612:NTI196618 ODE196612:ODE196618 ONA196612:ONA196618 OWW196612:OWW196618 PGS196612:PGS196618 PQO196612:PQO196618 QAK196612:QAK196618 QKG196612:QKG196618 QUC196612:QUC196618 RDY196612:RDY196618 RNU196612:RNU196618 RXQ196612:RXQ196618 SHM196612:SHM196618 SRI196612:SRI196618 TBE196612:TBE196618 TLA196612:TLA196618 TUW196612:TUW196618 UES196612:UES196618 UOO196612:UOO196618 UYK196612:UYK196618 VIG196612:VIG196618 VSC196612:VSC196618 WBY196612:WBY196618 WLU196612:WLU196618 WVQ196612:WVQ196618 I262148:I262154 JE262148:JE262154 TA262148:TA262154 ACW262148:ACW262154 AMS262148:AMS262154 AWO262148:AWO262154 BGK262148:BGK262154 BQG262148:BQG262154 CAC262148:CAC262154 CJY262148:CJY262154 CTU262148:CTU262154 DDQ262148:DDQ262154 DNM262148:DNM262154 DXI262148:DXI262154 EHE262148:EHE262154 ERA262148:ERA262154 FAW262148:FAW262154 FKS262148:FKS262154 FUO262148:FUO262154 GEK262148:GEK262154 GOG262148:GOG262154 GYC262148:GYC262154 HHY262148:HHY262154 HRU262148:HRU262154 IBQ262148:IBQ262154 ILM262148:ILM262154 IVI262148:IVI262154 JFE262148:JFE262154 JPA262148:JPA262154 JYW262148:JYW262154 KIS262148:KIS262154 KSO262148:KSO262154 LCK262148:LCK262154 LMG262148:LMG262154 LWC262148:LWC262154 MFY262148:MFY262154 MPU262148:MPU262154 MZQ262148:MZQ262154 NJM262148:NJM262154 NTI262148:NTI262154 ODE262148:ODE262154 ONA262148:ONA262154 OWW262148:OWW262154 PGS262148:PGS262154 PQO262148:PQO262154 QAK262148:QAK262154 QKG262148:QKG262154 QUC262148:QUC262154 RDY262148:RDY262154 RNU262148:RNU262154 RXQ262148:RXQ262154 SHM262148:SHM262154 SRI262148:SRI262154 TBE262148:TBE262154 TLA262148:TLA262154 TUW262148:TUW262154 UES262148:UES262154 UOO262148:UOO262154 UYK262148:UYK262154 VIG262148:VIG262154 VSC262148:VSC262154 WBY262148:WBY262154 WLU262148:WLU262154 WVQ262148:WVQ262154 I327684:I327690 JE327684:JE327690 TA327684:TA327690 ACW327684:ACW327690 AMS327684:AMS327690 AWO327684:AWO327690 BGK327684:BGK327690 BQG327684:BQG327690 CAC327684:CAC327690 CJY327684:CJY327690 CTU327684:CTU327690 DDQ327684:DDQ327690 DNM327684:DNM327690 DXI327684:DXI327690 EHE327684:EHE327690 ERA327684:ERA327690 FAW327684:FAW327690 FKS327684:FKS327690 FUO327684:FUO327690 GEK327684:GEK327690 GOG327684:GOG327690 GYC327684:GYC327690 HHY327684:HHY327690 HRU327684:HRU327690 IBQ327684:IBQ327690 ILM327684:ILM327690 IVI327684:IVI327690 JFE327684:JFE327690 JPA327684:JPA327690 JYW327684:JYW327690 KIS327684:KIS327690 KSO327684:KSO327690 LCK327684:LCK327690 LMG327684:LMG327690 LWC327684:LWC327690 MFY327684:MFY327690 MPU327684:MPU327690 MZQ327684:MZQ327690 NJM327684:NJM327690 NTI327684:NTI327690 ODE327684:ODE327690 ONA327684:ONA327690 OWW327684:OWW327690 PGS327684:PGS327690 PQO327684:PQO327690 QAK327684:QAK327690 QKG327684:QKG327690 QUC327684:QUC327690 RDY327684:RDY327690 RNU327684:RNU327690 RXQ327684:RXQ327690 SHM327684:SHM327690 SRI327684:SRI327690 TBE327684:TBE327690 TLA327684:TLA327690 TUW327684:TUW327690 UES327684:UES327690 UOO327684:UOO327690 UYK327684:UYK327690 VIG327684:VIG327690 VSC327684:VSC327690 WBY327684:WBY327690 WLU327684:WLU327690 WVQ327684:WVQ327690 I393220:I393226 JE393220:JE393226 TA393220:TA393226 ACW393220:ACW393226 AMS393220:AMS393226 AWO393220:AWO393226 BGK393220:BGK393226 BQG393220:BQG393226 CAC393220:CAC393226 CJY393220:CJY393226 CTU393220:CTU393226 DDQ393220:DDQ393226 DNM393220:DNM393226 DXI393220:DXI393226 EHE393220:EHE393226 ERA393220:ERA393226 FAW393220:FAW393226 FKS393220:FKS393226 FUO393220:FUO393226 GEK393220:GEK393226 GOG393220:GOG393226 GYC393220:GYC393226 HHY393220:HHY393226 HRU393220:HRU393226 IBQ393220:IBQ393226 ILM393220:ILM393226 IVI393220:IVI393226 JFE393220:JFE393226 JPA393220:JPA393226 JYW393220:JYW393226 KIS393220:KIS393226 KSO393220:KSO393226 LCK393220:LCK393226 LMG393220:LMG393226 LWC393220:LWC393226 MFY393220:MFY393226 MPU393220:MPU393226 MZQ393220:MZQ393226 NJM393220:NJM393226 NTI393220:NTI393226 ODE393220:ODE393226 ONA393220:ONA393226 OWW393220:OWW393226 PGS393220:PGS393226 PQO393220:PQO393226 QAK393220:QAK393226 QKG393220:QKG393226 QUC393220:QUC393226 RDY393220:RDY393226 RNU393220:RNU393226 RXQ393220:RXQ393226 SHM393220:SHM393226 SRI393220:SRI393226 TBE393220:TBE393226 TLA393220:TLA393226 TUW393220:TUW393226 UES393220:UES393226 UOO393220:UOO393226 UYK393220:UYK393226 VIG393220:VIG393226 VSC393220:VSC393226 WBY393220:WBY393226 WLU393220:WLU393226 WVQ393220:WVQ393226 I458756:I458762 JE458756:JE458762 TA458756:TA458762 ACW458756:ACW458762 AMS458756:AMS458762 AWO458756:AWO458762 BGK458756:BGK458762 BQG458756:BQG458762 CAC458756:CAC458762 CJY458756:CJY458762 CTU458756:CTU458762 DDQ458756:DDQ458762 DNM458756:DNM458762 DXI458756:DXI458762 EHE458756:EHE458762 ERA458756:ERA458762 FAW458756:FAW458762 FKS458756:FKS458762 FUO458756:FUO458762 GEK458756:GEK458762 GOG458756:GOG458762 GYC458756:GYC458762 HHY458756:HHY458762 HRU458756:HRU458762 IBQ458756:IBQ458762 ILM458756:ILM458762 IVI458756:IVI458762 JFE458756:JFE458762 JPA458756:JPA458762 JYW458756:JYW458762 KIS458756:KIS458762 KSO458756:KSO458762 LCK458756:LCK458762 LMG458756:LMG458762 LWC458756:LWC458762 MFY458756:MFY458762 MPU458756:MPU458762 MZQ458756:MZQ458762 NJM458756:NJM458762 NTI458756:NTI458762 ODE458756:ODE458762 ONA458756:ONA458762 OWW458756:OWW458762 PGS458756:PGS458762 PQO458756:PQO458762 QAK458756:QAK458762 QKG458756:QKG458762 QUC458756:QUC458762 RDY458756:RDY458762 RNU458756:RNU458762 RXQ458756:RXQ458762 SHM458756:SHM458762 SRI458756:SRI458762 TBE458756:TBE458762 TLA458756:TLA458762 TUW458756:TUW458762 UES458756:UES458762 UOO458756:UOO458762 UYK458756:UYK458762 VIG458756:VIG458762 VSC458756:VSC458762 WBY458756:WBY458762 WLU458756:WLU458762 WVQ458756:WVQ458762 I524292:I524298 JE524292:JE524298 TA524292:TA524298 ACW524292:ACW524298 AMS524292:AMS524298 AWO524292:AWO524298 BGK524292:BGK524298 BQG524292:BQG524298 CAC524292:CAC524298 CJY524292:CJY524298 CTU524292:CTU524298 DDQ524292:DDQ524298 DNM524292:DNM524298 DXI524292:DXI524298 EHE524292:EHE524298 ERA524292:ERA524298 FAW524292:FAW524298 FKS524292:FKS524298 FUO524292:FUO524298 GEK524292:GEK524298 GOG524292:GOG524298 GYC524292:GYC524298 HHY524292:HHY524298 HRU524292:HRU524298 IBQ524292:IBQ524298 ILM524292:ILM524298 IVI524292:IVI524298 JFE524292:JFE524298 JPA524292:JPA524298 JYW524292:JYW524298 KIS524292:KIS524298 KSO524292:KSO524298 LCK524292:LCK524298 LMG524292:LMG524298 LWC524292:LWC524298 MFY524292:MFY524298 MPU524292:MPU524298 MZQ524292:MZQ524298 NJM524292:NJM524298 NTI524292:NTI524298 ODE524292:ODE524298 ONA524292:ONA524298 OWW524292:OWW524298 PGS524292:PGS524298 PQO524292:PQO524298 QAK524292:QAK524298 QKG524292:QKG524298 QUC524292:QUC524298 RDY524292:RDY524298 RNU524292:RNU524298 RXQ524292:RXQ524298 SHM524292:SHM524298 SRI524292:SRI524298 TBE524292:TBE524298 TLA524292:TLA524298 TUW524292:TUW524298 UES524292:UES524298 UOO524292:UOO524298 UYK524292:UYK524298 VIG524292:VIG524298 VSC524292:VSC524298 WBY524292:WBY524298 WLU524292:WLU524298 WVQ524292:WVQ524298 I589828:I589834 JE589828:JE589834 TA589828:TA589834 ACW589828:ACW589834 AMS589828:AMS589834 AWO589828:AWO589834 BGK589828:BGK589834 BQG589828:BQG589834 CAC589828:CAC589834 CJY589828:CJY589834 CTU589828:CTU589834 DDQ589828:DDQ589834 DNM589828:DNM589834 DXI589828:DXI589834 EHE589828:EHE589834 ERA589828:ERA589834 FAW589828:FAW589834 FKS589828:FKS589834 FUO589828:FUO589834 GEK589828:GEK589834 GOG589828:GOG589834 GYC589828:GYC589834 HHY589828:HHY589834 HRU589828:HRU589834 IBQ589828:IBQ589834 ILM589828:ILM589834 IVI589828:IVI589834 JFE589828:JFE589834 JPA589828:JPA589834 JYW589828:JYW589834 KIS589828:KIS589834 KSO589828:KSO589834 LCK589828:LCK589834 LMG589828:LMG589834 LWC589828:LWC589834 MFY589828:MFY589834 MPU589828:MPU589834 MZQ589828:MZQ589834 NJM589828:NJM589834 NTI589828:NTI589834 ODE589828:ODE589834 ONA589828:ONA589834 OWW589828:OWW589834 PGS589828:PGS589834 PQO589828:PQO589834 QAK589828:QAK589834 QKG589828:QKG589834 QUC589828:QUC589834 RDY589828:RDY589834 RNU589828:RNU589834 RXQ589828:RXQ589834 SHM589828:SHM589834 SRI589828:SRI589834 TBE589828:TBE589834 TLA589828:TLA589834 TUW589828:TUW589834 UES589828:UES589834 UOO589828:UOO589834 UYK589828:UYK589834 VIG589828:VIG589834 VSC589828:VSC589834 WBY589828:WBY589834 WLU589828:WLU589834 WVQ589828:WVQ589834 I655364:I655370 JE655364:JE655370 TA655364:TA655370 ACW655364:ACW655370 AMS655364:AMS655370 AWO655364:AWO655370 BGK655364:BGK655370 BQG655364:BQG655370 CAC655364:CAC655370 CJY655364:CJY655370 CTU655364:CTU655370 DDQ655364:DDQ655370 DNM655364:DNM655370 DXI655364:DXI655370 EHE655364:EHE655370 ERA655364:ERA655370 FAW655364:FAW655370 FKS655364:FKS655370 FUO655364:FUO655370 GEK655364:GEK655370 GOG655364:GOG655370 GYC655364:GYC655370 HHY655364:HHY655370 HRU655364:HRU655370 IBQ655364:IBQ655370 ILM655364:ILM655370 IVI655364:IVI655370 JFE655364:JFE655370 JPA655364:JPA655370 JYW655364:JYW655370 KIS655364:KIS655370 KSO655364:KSO655370 LCK655364:LCK655370 LMG655364:LMG655370 LWC655364:LWC655370 MFY655364:MFY655370 MPU655364:MPU655370 MZQ655364:MZQ655370 NJM655364:NJM655370 NTI655364:NTI655370 ODE655364:ODE655370 ONA655364:ONA655370 OWW655364:OWW655370 PGS655364:PGS655370 PQO655364:PQO655370 QAK655364:QAK655370 QKG655364:QKG655370 QUC655364:QUC655370 RDY655364:RDY655370 RNU655364:RNU655370 RXQ655364:RXQ655370 SHM655364:SHM655370 SRI655364:SRI655370 TBE655364:TBE655370 TLA655364:TLA655370 TUW655364:TUW655370 UES655364:UES655370 UOO655364:UOO655370 UYK655364:UYK655370 VIG655364:VIG655370 VSC655364:VSC655370 WBY655364:WBY655370 WLU655364:WLU655370 WVQ655364:WVQ655370 I720900:I720906 JE720900:JE720906 TA720900:TA720906 ACW720900:ACW720906 AMS720900:AMS720906 AWO720900:AWO720906 BGK720900:BGK720906 BQG720900:BQG720906 CAC720900:CAC720906 CJY720900:CJY720906 CTU720900:CTU720906 DDQ720900:DDQ720906 DNM720900:DNM720906 DXI720900:DXI720906 EHE720900:EHE720906 ERA720900:ERA720906 FAW720900:FAW720906 FKS720900:FKS720906 FUO720900:FUO720906 GEK720900:GEK720906 GOG720900:GOG720906 GYC720900:GYC720906 HHY720900:HHY720906 HRU720900:HRU720906 IBQ720900:IBQ720906 ILM720900:ILM720906 IVI720900:IVI720906 JFE720900:JFE720906 JPA720900:JPA720906 JYW720900:JYW720906 KIS720900:KIS720906 KSO720900:KSO720906 LCK720900:LCK720906 LMG720900:LMG720906 LWC720900:LWC720906 MFY720900:MFY720906 MPU720900:MPU720906 MZQ720900:MZQ720906 NJM720900:NJM720906 NTI720900:NTI720906 ODE720900:ODE720906 ONA720900:ONA720906 OWW720900:OWW720906 PGS720900:PGS720906 PQO720900:PQO720906 QAK720900:QAK720906 QKG720900:QKG720906 QUC720900:QUC720906 RDY720900:RDY720906 RNU720900:RNU720906 RXQ720900:RXQ720906 SHM720900:SHM720906 SRI720900:SRI720906 TBE720900:TBE720906 TLA720900:TLA720906 TUW720900:TUW720906 UES720900:UES720906 UOO720900:UOO720906 UYK720900:UYK720906 VIG720900:VIG720906 VSC720900:VSC720906 WBY720900:WBY720906 WLU720900:WLU720906 WVQ720900:WVQ720906 I786436:I786442 JE786436:JE786442 TA786436:TA786442 ACW786436:ACW786442 AMS786436:AMS786442 AWO786436:AWO786442 BGK786436:BGK786442 BQG786436:BQG786442 CAC786436:CAC786442 CJY786436:CJY786442 CTU786436:CTU786442 DDQ786436:DDQ786442 DNM786436:DNM786442 DXI786436:DXI786442 EHE786436:EHE786442 ERA786436:ERA786442 FAW786436:FAW786442 FKS786436:FKS786442 FUO786436:FUO786442 GEK786436:GEK786442 GOG786436:GOG786442 GYC786436:GYC786442 HHY786436:HHY786442 HRU786436:HRU786442 IBQ786436:IBQ786442 ILM786436:ILM786442 IVI786436:IVI786442 JFE786436:JFE786442 JPA786436:JPA786442 JYW786436:JYW786442 KIS786436:KIS786442 KSO786436:KSO786442 LCK786436:LCK786442 LMG786436:LMG786442 LWC786436:LWC786442 MFY786436:MFY786442 MPU786436:MPU786442 MZQ786436:MZQ786442 NJM786436:NJM786442 NTI786436:NTI786442 ODE786436:ODE786442 ONA786436:ONA786442 OWW786436:OWW786442 PGS786436:PGS786442 PQO786436:PQO786442 QAK786436:QAK786442 QKG786436:QKG786442 QUC786436:QUC786442 RDY786436:RDY786442 RNU786436:RNU786442 RXQ786436:RXQ786442 SHM786436:SHM786442 SRI786436:SRI786442 TBE786436:TBE786442 TLA786436:TLA786442 TUW786436:TUW786442 UES786436:UES786442 UOO786436:UOO786442 UYK786436:UYK786442 VIG786436:VIG786442 VSC786436:VSC786442 WBY786436:WBY786442 WLU786436:WLU786442 WVQ786436:WVQ786442 I851972:I851978 JE851972:JE851978 TA851972:TA851978 ACW851972:ACW851978 AMS851972:AMS851978 AWO851972:AWO851978 BGK851972:BGK851978 BQG851972:BQG851978 CAC851972:CAC851978 CJY851972:CJY851978 CTU851972:CTU851978 DDQ851972:DDQ851978 DNM851972:DNM851978 DXI851972:DXI851978 EHE851972:EHE851978 ERA851972:ERA851978 FAW851972:FAW851978 FKS851972:FKS851978 FUO851972:FUO851978 GEK851972:GEK851978 GOG851972:GOG851978 GYC851972:GYC851978 HHY851972:HHY851978 HRU851972:HRU851978 IBQ851972:IBQ851978 ILM851972:ILM851978 IVI851972:IVI851978 JFE851972:JFE851978 JPA851972:JPA851978 JYW851972:JYW851978 KIS851972:KIS851978 KSO851972:KSO851978 LCK851972:LCK851978 LMG851972:LMG851978 LWC851972:LWC851978 MFY851972:MFY851978 MPU851972:MPU851978 MZQ851972:MZQ851978 NJM851972:NJM851978 NTI851972:NTI851978 ODE851972:ODE851978 ONA851972:ONA851978 OWW851972:OWW851978 PGS851972:PGS851978 PQO851972:PQO851978 QAK851972:QAK851978 QKG851972:QKG851978 QUC851972:QUC851978 RDY851972:RDY851978 RNU851972:RNU851978 RXQ851972:RXQ851978 SHM851972:SHM851978 SRI851972:SRI851978 TBE851972:TBE851978 TLA851972:TLA851978 TUW851972:TUW851978 UES851972:UES851978 UOO851972:UOO851978 UYK851972:UYK851978 VIG851972:VIG851978 VSC851972:VSC851978 WBY851972:WBY851978 WLU851972:WLU851978 WVQ851972:WVQ851978 I917508:I917514 JE917508:JE917514 TA917508:TA917514 ACW917508:ACW917514 AMS917508:AMS917514 AWO917508:AWO917514 BGK917508:BGK917514 BQG917508:BQG917514 CAC917508:CAC917514 CJY917508:CJY917514 CTU917508:CTU917514 DDQ917508:DDQ917514 DNM917508:DNM917514 DXI917508:DXI917514 EHE917508:EHE917514 ERA917508:ERA917514 FAW917508:FAW917514 FKS917508:FKS917514 FUO917508:FUO917514 GEK917508:GEK917514 GOG917508:GOG917514 GYC917508:GYC917514 HHY917508:HHY917514 HRU917508:HRU917514 IBQ917508:IBQ917514 ILM917508:ILM917514 IVI917508:IVI917514 JFE917508:JFE917514 JPA917508:JPA917514 JYW917508:JYW917514 KIS917508:KIS917514 KSO917508:KSO917514 LCK917508:LCK917514 LMG917508:LMG917514 LWC917508:LWC917514 MFY917508:MFY917514 MPU917508:MPU917514 MZQ917508:MZQ917514 NJM917508:NJM917514 NTI917508:NTI917514 ODE917508:ODE917514 ONA917508:ONA917514 OWW917508:OWW917514 PGS917508:PGS917514 PQO917508:PQO917514 QAK917508:QAK917514 QKG917508:QKG917514 QUC917508:QUC917514 RDY917508:RDY917514 RNU917508:RNU917514 RXQ917508:RXQ917514 SHM917508:SHM917514 SRI917508:SRI917514 TBE917508:TBE917514 TLA917508:TLA917514 TUW917508:TUW917514 UES917508:UES917514 UOO917508:UOO917514 UYK917508:UYK917514 VIG917508:VIG917514 VSC917508:VSC917514 WBY917508:WBY917514 WLU917508:WLU917514 WVQ917508:WVQ917514 I4:I10" xr:uid="{00000000-0002-0000-0600-000000000000}">
      <formula1>attività</formula1>
    </dataValidation>
    <dataValidation type="list" allowBlank="1" showInputMessage="1" showErrorMessage="1" sqref="N983044:N983050 JJ983044:JJ983050 TF983044:TF983050 ADB983044:ADB983050 AMX983044:AMX983050 AWT983044:AWT983050 BGP983044:BGP983050 BQL983044:BQL983050 CAH983044:CAH983050 CKD983044:CKD983050 CTZ983044:CTZ983050 DDV983044:DDV983050 DNR983044:DNR983050 DXN983044:DXN983050 EHJ983044:EHJ983050 ERF983044:ERF983050 FBB983044:FBB983050 FKX983044:FKX983050 FUT983044:FUT983050 GEP983044:GEP983050 GOL983044:GOL983050 GYH983044:GYH983050 HID983044:HID983050 HRZ983044:HRZ983050 IBV983044:IBV983050 ILR983044:ILR983050 IVN983044:IVN983050 JFJ983044:JFJ983050 JPF983044:JPF983050 JZB983044:JZB983050 KIX983044:KIX983050 KST983044:KST983050 LCP983044:LCP983050 LML983044:LML983050 LWH983044:LWH983050 MGD983044:MGD983050 MPZ983044:MPZ983050 MZV983044:MZV983050 NJR983044:NJR983050 NTN983044:NTN983050 ODJ983044:ODJ983050 ONF983044:ONF983050 OXB983044:OXB983050 PGX983044:PGX983050 PQT983044:PQT983050 QAP983044:QAP983050 QKL983044:QKL983050 QUH983044:QUH983050 RED983044:RED983050 RNZ983044:RNZ983050 RXV983044:RXV983050 SHR983044:SHR983050 SRN983044:SRN983050 TBJ983044:TBJ983050 TLF983044:TLF983050 TVB983044:TVB983050 UEX983044:UEX983050 UOT983044:UOT983050 UYP983044:UYP983050 VIL983044:VIL983050 VSH983044:VSH983050 WCD983044:WCD983050 WLZ983044:WLZ983050 WVV983044:WVV983050 N65540:N65546 JJ65540:JJ65546 TF65540:TF65546 ADB65540:ADB65546 AMX65540:AMX65546 AWT65540:AWT65546 BGP65540:BGP65546 BQL65540:BQL65546 CAH65540:CAH65546 CKD65540:CKD65546 CTZ65540:CTZ65546 DDV65540:DDV65546 DNR65540:DNR65546 DXN65540:DXN65546 EHJ65540:EHJ65546 ERF65540:ERF65546 FBB65540:FBB65546 FKX65540:FKX65546 FUT65540:FUT65546 GEP65540:GEP65546 GOL65540:GOL65546 GYH65540:GYH65546 HID65540:HID65546 HRZ65540:HRZ65546 IBV65540:IBV65546 ILR65540:ILR65546 IVN65540:IVN65546 JFJ65540:JFJ65546 JPF65540:JPF65546 JZB65540:JZB65546 KIX65540:KIX65546 KST65540:KST65546 LCP65540:LCP65546 LML65540:LML65546 LWH65540:LWH65546 MGD65540:MGD65546 MPZ65540:MPZ65546 MZV65540:MZV65546 NJR65540:NJR65546 NTN65540:NTN65546 ODJ65540:ODJ65546 ONF65540:ONF65546 OXB65540:OXB65546 PGX65540:PGX65546 PQT65540:PQT65546 QAP65540:QAP65546 QKL65540:QKL65546 QUH65540:QUH65546 RED65540:RED65546 RNZ65540:RNZ65546 RXV65540:RXV65546 SHR65540:SHR65546 SRN65540:SRN65546 TBJ65540:TBJ65546 TLF65540:TLF65546 TVB65540:TVB65546 UEX65540:UEX65546 UOT65540:UOT65546 UYP65540:UYP65546 VIL65540:VIL65546 VSH65540:VSH65546 WCD65540:WCD65546 WLZ65540:WLZ65546 WVV65540:WVV65546 N131076:N131082 JJ131076:JJ131082 TF131076:TF131082 ADB131076:ADB131082 AMX131076:AMX131082 AWT131076:AWT131082 BGP131076:BGP131082 BQL131076:BQL131082 CAH131076:CAH131082 CKD131076:CKD131082 CTZ131076:CTZ131082 DDV131076:DDV131082 DNR131076:DNR131082 DXN131076:DXN131082 EHJ131076:EHJ131082 ERF131076:ERF131082 FBB131076:FBB131082 FKX131076:FKX131082 FUT131076:FUT131082 GEP131076:GEP131082 GOL131076:GOL131082 GYH131076:GYH131082 HID131076:HID131082 HRZ131076:HRZ131082 IBV131076:IBV131082 ILR131076:ILR131082 IVN131076:IVN131082 JFJ131076:JFJ131082 JPF131076:JPF131082 JZB131076:JZB131082 KIX131076:KIX131082 KST131076:KST131082 LCP131076:LCP131082 LML131076:LML131082 LWH131076:LWH131082 MGD131076:MGD131082 MPZ131076:MPZ131082 MZV131076:MZV131082 NJR131076:NJR131082 NTN131076:NTN131082 ODJ131076:ODJ131082 ONF131076:ONF131082 OXB131076:OXB131082 PGX131076:PGX131082 PQT131076:PQT131082 QAP131076:QAP131082 QKL131076:QKL131082 QUH131076:QUH131082 RED131076:RED131082 RNZ131076:RNZ131082 RXV131076:RXV131082 SHR131076:SHR131082 SRN131076:SRN131082 TBJ131076:TBJ131082 TLF131076:TLF131082 TVB131076:TVB131082 UEX131076:UEX131082 UOT131076:UOT131082 UYP131076:UYP131082 VIL131076:VIL131082 VSH131076:VSH131082 WCD131076:WCD131082 WLZ131076:WLZ131082 WVV131076:WVV131082 N196612:N196618 JJ196612:JJ196618 TF196612:TF196618 ADB196612:ADB196618 AMX196612:AMX196618 AWT196612:AWT196618 BGP196612:BGP196618 BQL196612:BQL196618 CAH196612:CAH196618 CKD196612:CKD196618 CTZ196612:CTZ196618 DDV196612:DDV196618 DNR196612:DNR196618 DXN196612:DXN196618 EHJ196612:EHJ196618 ERF196612:ERF196618 FBB196612:FBB196618 FKX196612:FKX196618 FUT196612:FUT196618 GEP196612:GEP196618 GOL196612:GOL196618 GYH196612:GYH196618 HID196612:HID196618 HRZ196612:HRZ196618 IBV196612:IBV196618 ILR196612:ILR196618 IVN196612:IVN196618 JFJ196612:JFJ196618 JPF196612:JPF196618 JZB196612:JZB196618 KIX196612:KIX196618 KST196612:KST196618 LCP196612:LCP196618 LML196612:LML196618 LWH196612:LWH196618 MGD196612:MGD196618 MPZ196612:MPZ196618 MZV196612:MZV196618 NJR196612:NJR196618 NTN196612:NTN196618 ODJ196612:ODJ196618 ONF196612:ONF196618 OXB196612:OXB196618 PGX196612:PGX196618 PQT196612:PQT196618 QAP196612:QAP196618 QKL196612:QKL196618 QUH196612:QUH196618 RED196612:RED196618 RNZ196612:RNZ196618 RXV196612:RXV196618 SHR196612:SHR196618 SRN196612:SRN196618 TBJ196612:TBJ196618 TLF196612:TLF196618 TVB196612:TVB196618 UEX196612:UEX196618 UOT196612:UOT196618 UYP196612:UYP196618 VIL196612:VIL196618 VSH196612:VSH196618 WCD196612:WCD196618 WLZ196612:WLZ196618 WVV196612:WVV196618 N262148:N262154 JJ262148:JJ262154 TF262148:TF262154 ADB262148:ADB262154 AMX262148:AMX262154 AWT262148:AWT262154 BGP262148:BGP262154 BQL262148:BQL262154 CAH262148:CAH262154 CKD262148:CKD262154 CTZ262148:CTZ262154 DDV262148:DDV262154 DNR262148:DNR262154 DXN262148:DXN262154 EHJ262148:EHJ262154 ERF262148:ERF262154 FBB262148:FBB262154 FKX262148:FKX262154 FUT262148:FUT262154 GEP262148:GEP262154 GOL262148:GOL262154 GYH262148:GYH262154 HID262148:HID262154 HRZ262148:HRZ262154 IBV262148:IBV262154 ILR262148:ILR262154 IVN262148:IVN262154 JFJ262148:JFJ262154 JPF262148:JPF262154 JZB262148:JZB262154 KIX262148:KIX262154 KST262148:KST262154 LCP262148:LCP262154 LML262148:LML262154 LWH262148:LWH262154 MGD262148:MGD262154 MPZ262148:MPZ262154 MZV262148:MZV262154 NJR262148:NJR262154 NTN262148:NTN262154 ODJ262148:ODJ262154 ONF262148:ONF262154 OXB262148:OXB262154 PGX262148:PGX262154 PQT262148:PQT262154 QAP262148:QAP262154 QKL262148:QKL262154 QUH262148:QUH262154 RED262148:RED262154 RNZ262148:RNZ262154 RXV262148:RXV262154 SHR262148:SHR262154 SRN262148:SRN262154 TBJ262148:TBJ262154 TLF262148:TLF262154 TVB262148:TVB262154 UEX262148:UEX262154 UOT262148:UOT262154 UYP262148:UYP262154 VIL262148:VIL262154 VSH262148:VSH262154 WCD262148:WCD262154 WLZ262148:WLZ262154 WVV262148:WVV262154 N327684:N327690 JJ327684:JJ327690 TF327684:TF327690 ADB327684:ADB327690 AMX327684:AMX327690 AWT327684:AWT327690 BGP327684:BGP327690 BQL327684:BQL327690 CAH327684:CAH327690 CKD327684:CKD327690 CTZ327684:CTZ327690 DDV327684:DDV327690 DNR327684:DNR327690 DXN327684:DXN327690 EHJ327684:EHJ327690 ERF327684:ERF327690 FBB327684:FBB327690 FKX327684:FKX327690 FUT327684:FUT327690 GEP327684:GEP327690 GOL327684:GOL327690 GYH327684:GYH327690 HID327684:HID327690 HRZ327684:HRZ327690 IBV327684:IBV327690 ILR327684:ILR327690 IVN327684:IVN327690 JFJ327684:JFJ327690 JPF327684:JPF327690 JZB327684:JZB327690 KIX327684:KIX327690 KST327684:KST327690 LCP327684:LCP327690 LML327684:LML327690 LWH327684:LWH327690 MGD327684:MGD327690 MPZ327684:MPZ327690 MZV327684:MZV327690 NJR327684:NJR327690 NTN327684:NTN327690 ODJ327684:ODJ327690 ONF327684:ONF327690 OXB327684:OXB327690 PGX327684:PGX327690 PQT327684:PQT327690 QAP327684:QAP327690 QKL327684:QKL327690 QUH327684:QUH327690 RED327684:RED327690 RNZ327684:RNZ327690 RXV327684:RXV327690 SHR327684:SHR327690 SRN327684:SRN327690 TBJ327684:TBJ327690 TLF327684:TLF327690 TVB327684:TVB327690 UEX327684:UEX327690 UOT327684:UOT327690 UYP327684:UYP327690 VIL327684:VIL327690 VSH327684:VSH327690 WCD327684:WCD327690 WLZ327684:WLZ327690 WVV327684:WVV327690 N393220:N393226 JJ393220:JJ393226 TF393220:TF393226 ADB393220:ADB393226 AMX393220:AMX393226 AWT393220:AWT393226 BGP393220:BGP393226 BQL393220:BQL393226 CAH393220:CAH393226 CKD393220:CKD393226 CTZ393220:CTZ393226 DDV393220:DDV393226 DNR393220:DNR393226 DXN393220:DXN393226 EHJ393220:EHJ393226 ERF393220:ERF393226 FBB393220:FBB393226 FKX393220:FKX393226 FUT393220:FUT393226 GEP393220:GEP393226 GOL393220:GOL393226 GYH393220:GYH393226 HID393220:HID393226 HRZ393220:HRZ393226 IBV393220:IBV393226 ILR393220:ILR393226 IVN393220:IVN393226 JFJ393220:JFJ393226 JPF393220:JPF393226 JZB393220:JZB393226 KIX393220:KIX393226 KST393220:KST393226 LCP393220:LCP393226 LML393220:LML393226 LWH393220:LWH393226 MGD393220:MGD393226 MPZ393220:MPZ393226 MZV393220:MZV393226 NJR393220:NJR393226 NTN393220:NTN393226 ODJ393220:ODJ393226 ONF393220:ONF393226 OXB393220:OXB393226 PGX393220:PGX393226 PQT393220:PQT393226 QAP393220:QAP393226 QKL393220:QKL393226 QUH393220:QUH393226 RED393220:RED393226 RNZ393220:RNZ393226 RXV393220:RXV393226 SHR393220:SHR393226 SRN393220:SRN393226 TBJ393220:TBJ393226 TLF393220:TLF393226 TVB393220:TVB393226 UEX393220:UEX393226 UOT393220:UOT393226 UYP393220:UYP393226 VIL393220:VIL393226 VSH393220:VSH393226 WCD393220:WCD393226 WLZ393220:WLZ393226 WVV393220:WVV393226 N458756:N458762 JJ458756:JJ458762 TF458756:TF458762 ADB458756:ADB458762 AMX458756:AMX458762 AWT458756:AWT458762 BGP458756:BGP458762 BQL458756:BQL458762 CAH458756:CAH458762 CKD458756:CKD458762 CTZ458756:CTZ458762 DDV458756:DDV458762 DNR458756:DNR458762 DXN458756:DXN458762 EHJ458756:EHJ458762 ERF458756:ERF458762 FBB458756:FBB458762 FKX458756:FKX458762 FUT458756:FUT458762 GEP458756:GEP458762 GOL458756:GOL458762 GYH458756:GYH458762 HID458756:HID458762 HRZ458756:HRZ458762 IBV458756:IBV458762 ILR458756:ILR458762 IVN458756:IVN458762 JFJ458756:JFJ458762 JPF458756:JPF458762 JZB458756:JZB458762 KIX458756:KIX458762 KST458756:KST458762 LCP458756:LCP458762 LML458756:LML458762 LWH458756:LWH458762 MGD458756:MGD458762 MPZ458756:MPZ458762 MZV458756:MZV458762 NJR458756:NJR458762 NTN458756:NTN458762 ODJ458756:ODJ458762 ONF458756:ONF458762 OXB458756:OXB458762 PGX458756:PGX458762 PQT458756:PQT458762 QAP458756:QAP458762 QKL458756:QKL458762 QUH458756:QUH458762 RED458756:RED458762 RNZ458756:RNZ458762 RXV458756:RXV458762 SHR458756:SHR458762 SRN458756:SRN458762 TBJ458756:TBJ458762 TLF458756:TLF458762 TVB458756:TVB458762 UEX458756:UEX458762 UOT458756:UOT458762 UYP458756:UYP458762 VIL458756:VIL458762 VSH458756:VSH458762 WCD458756:WCD458762 WLZ458756:WLZ458762 WVV458756:WVV458762 N524292:N524298 JJ524292:JJ524298 TF524292:TF524298 ADB524292:ADB524298 AMX524292:AMX524298 AWT524292:AWT524298 BGP524292:BGP524298 BQL524292:BQL524298 CAH524292:CAH524298 CKD524292:CKD524298 CTZ524292:CTZ524298 DDV524292:DDV524298 DNR524292:DNR524298 DXN524292:DXN524298 EHJ524292:EHJ524298 ERF524292:ERF524298 FBB524292:FBB524298 FKX524292:FKX524298 FUT524292:FUT524298 GEP524292:GEP524298 GOL524292:GOL524298 GYH524292:GYH524298 HID524292:HID524298 HRZ524292:HRZ524298 IBV524292:IBV524298 ILR524292:ILR524298 IVN524292:IVN524298 JFJ524292:JFJ524298 JPF524292:JPF524298 JZB524292:JZB524298 KIX524292:KIX524298 KST524292:KST524298 LCP524292:LCP524298 LML524292:LML524298 LWH524292:LWH524298 MGD524292:MGD524298 MPZ524292:MPZ524298 MZV524292:MZV524298 NJR524292:NJR524298 NTN524292:NTN524298 ODJ524292:ODJ524298 ONF524292:ONF524298 OXB524292:OXB524298 PGX524292:PGX524298 PQT524292:PQT524298 QAP524292:QAP524298 QKL524292:QKL524298 QUH524292:QUH524298 RED524292:RED524298 RNZ524292:RNZ524298 RXV524292:RXV524298 SHR524292:SHR524298 SRN524292:SRN524298 TBJ524292:TBJ524298 TLF524292:TLF524298 TVB524292:TVB524298 UEX524292:UEX524298 UOT524292:UOT524298 UYP524292:UYP524298 VIL524292:VIL524298 VSH524292:VSH524298 WCD524292:WCD524298 WLZ524292:WLZ524298 WVV524292:WVV524298 N589828:N589834 JJ589828:JJ589834 TF589828:TF589834 ADB589828:ADB589834 AMX589828:AMX589834 AWT589828:AWT589834 BGP589828:BGP589834 BQL589828:BQL589834 CAH589828:CAH589834 CKD589828:CKD589834 CTZ589828:CTZ589834 DDV589828:DDV589834 DNR589828:DNR589834 DXN589828:DXN589834 EHJ589828:EHJ589834 ERF589828:ERF589834 FBB589828:FBB589834 FKX589828:FKX589834 FUT589828:FUT589834 GEP589828:GEP589834 GOL589828:GOL589834 GYH589828:GYH589834 HID589828:HID589834 HRZ589828:HRZ589834 IBV589828:IBV589834 ILR589828:ILR589834 IVN589828:IVN589834 JFJ589828:JFJ589834 JPF589828:JPF589834 JZB589828:JZB589834 KIX589828:KIX589834 KST589828:KST589834 LCP589828:LCP589834 LML589828:LML589834 LWH589828:LWH589834 MGD589828:MGD589834 MPZ589828:MPZ589834 MZV589828:MZV589834 NJR589828:NJR589834 NTN589828:NTN589834 ODJ589828:ODJ589834 ONF589828:ONF589834 OXB589828:OXB589834 PGX589828:PGX589834 PQT589828:PQT589834 QAP589828:QAP589834 QKL589828:QKL589834 QUH589828:QUH589834 RED589828:RED589834 RNZ589828:RNZ589834 RXV589828:RXV589834 SHR589828:SHR589834 SRN589828:SRN589834 TBJ589828:TBJ589834 TLF589828:TLF589834 TVB589828:TVB589834 UEX589828:UEX589834 UOT589828:UOT589834 UYP589828:UYP589834 VIL589828:VIL589834 VSH589828:VSH589834 WCD589828:WCD589834 WLZ589828:WLZ589834 WVV589828:WVV589834 N655364:N655370 JJ655364:JJ655370 TF655364:TF655370 ADB655364:ADB655370 AMX655364:AMX655370 AWT655364:AWT655370 BGP655364:BGP655370 BQL655364:BQL655370 CAH655364:CAH655370 CKD655364:CKD655370 CTZ655364:CTZ655370 DDV655364:DDV655370 DNR655364:DNR655370 DXN655364:DXN655370 EHJ655364:EHJ655370 ERF655364:ERF655370 FBB655364:FBB655370 FKX655364:FKX655370 FUT655364:FUT655370 GEP655364:GEP655370 GOL655364:GOL655370 GYH655364:GYH655370 HID655364:HID655370 HRZ655364:HRZ655370 IBV655364:IBV655370 ILR655364:ILR655370 IVN655364:IVN655370 JFJ655364:JFJ655370 JPF655364:JPF655370 JZB655364:JZB655370 KIX655364:KIX655370 KST655364:KST655370 LCP655364:LCP655370 LML655364:LML655370 LWH655364:LWH655370 MGD655364:MGD655370 MPZ655364:MPZ655370 MZV655364:MZV655370 NJR655364:NJR655370 NTN655364:NTN655370 ODJ655364:ODJ655370 ONF655364:ONF655370 OXB655364:OXB655370 PGX655364:PGX655370 PQT655364:PQT655370 QAP655364:QAP655370 QKL655364:QKL655370 QUH655364:QUH655370 RED655364:RED655370 RNZ655364:RNZ655370 RXV655364:RXV655370 SHR655364:SHR655370 SRN655364:SRN655370 TBJ655364:TBJ655370 TLF655364:TLF655370 TVB655364:TVB655370 UEX655364:UEX655370 UOT655364:UOT655370 UYP655364:UYP655370 VIL655364:VIL655370 VSH655364:VSH655370 WCD655364:WCD655370 WLZ655364:WLZ655370 WVV655364:WVV655370 N720900:N720906 JJ720900:JJ720906 TF720900:TF720906 ADB720900:ADB720906 AMX720900:AMX720906 AWT720900:AWT720906 BGP720900:BGP720906 BQL720900:BQL720906 CAH720900:CAH720906 CKD720900:CKD720906 CTZ720900:CTZ720906 DDV720900:DDV720906 DNR720900:DNR720906 DXN720900:DXN720906 EHJ720900:EHJ720906 ERF720900:ERF720906 FBB720900:FBB720906 FKX720900:FKX720906 FUT720900:FUT720906 GEP720900:GEP720906 GOL720900:GOL720906 GYH720900:GYH720906 HID720900:HID720906 HRZ720900:HRZ720906 IBV720900:IBV720906 ILR720900:ILR720906 IVN720900:IVN720906 JFJ720900:JFJ720906 JPF720900:JPF720906 JZB720900:JZB720906 KIX720900:KIX720906 KST720900:KST720906 LCP720900:LCP720906 LML720900:LML720906 LWH720900:LWH720906 MGD720900:MGD720906 MPZ720900:MPZ720906 MZV720900:MZV720906 NJR720900:NJR720906 NTN720900:NTN720906 ODJ720900:ODJ720906 ONF720900:ONF720906 OXB720900:OXB720906 PGX720900:PGX720906 PQT720900:PQT720906 QAP720900:QAP720906 QKL720900:QKL720906 QUH720900:QUH720906 RED720900:RED720906 RNZ720900:RNZ720906 RXV720900:RXV720906 SHR720900:SHR720906 SRN720900:SRN720906 TBJ720900:TBJ720906 TLF720900:TLF720906 TVB720900:TVB720906 UEX720900:UEX720906 UOT720900:UOT720906 UYP720900:UYP720906 VIL720900:VIL720906 VSH720900:VSH720906 WCD720900:WCD720906 WLZ720900:WLZ720906 WVV720900:WVV720906 N786436:N786442 JJ786436:JJ786442 TF786436:TF786442 ADB786436:ADB786442 AMX786436:AMX786442 AWT786436:AWT786442 BGP786436:BGP786442 BQL786436:BQL786442 CAH786436:CAH786442 CKD786436:CKD786442 CTZ786436:CTZ786442 DDV786436:DDV786442 DNR786436:DNR786442 DXN786436:DXN786442 EHJ786436:EHJ786442 ERF786436:ERF786442 FBB786436:FBB786442 FKX786436:FKX786442 FUT786436:FUT786442 GEP786436:GEP786442 GOL786436:GOL786442 GYH786436:GYH786442 HID786436:HID786442 HRZ786436:HRZ786442 IBV786436:IBV786442 ILR786436:ILR786442 IVN786436:IVN786442 JFJ786436:JFJ786442 JPF786436:JPF786442 JZB786436:JZB786442 KIX786436:KIX786442 KST786436:KST786442 LCP786436:LCP786442 LML786436:LML786442 LWH786436:LWH786442 MGD786436:MGD786442 MPZ786436:MPZ786442 MZV786436:MZV786442 NJR786436:NJR786442 NTN786436:NTN786442 ODJ786436:ODJ786442 ONF786436:ONF786442 OXB786436:OXB786442 PGX786436:PGX786442 PQT786436:PQT786442 QAP786436:QAP786442 QKL786436:QKL786442 QUH786436:QUH786442 RED786436:RED786442 RNZ786436:RNZ786442 RXV786436:RXV786442 SHR786436:SHR786442 SRN786436:SRN786442 TBJ786436:TBJ786442 TLF786436:TLF786442 TVB786436:TVB786442 UEX786436:UEX786442 UOT786436:UOT786442 UYP786436:UYP786442 VIL786436:VIL786442 VSH786436:VSH786442 WCD786436:WCD786442 WLZ786436:WLZ786442 WVV786436:WVV786442 N851972:N851978 JJ851972:JJ851978 TF851972:TF851978 ADB851972:ADB851978 AMX851972:AMX851978 AWT851972:AWT851978 BGP851972:BGP851978 BQL851972:BQL851978 CAH851972:CAH851978 CKD851972:CKD851978 CTZ851972:CTZ851978 DDV851972:DDV851978 DNR851972:DNR851978 DXN851972:DXN851978 EHJ851972:EHJ851978 ERF851972:ERF851978 FBB851972:FBB851978 FKX851972:FKX851978 FUT851972:FUT851978 GEP851972:GEP851978 GOL851972:GOL851978 GYH851972:GYH851978 HID851972:HID851978 HRZ851972:HRZ851978 IBV851972:IBV851978 ILR851972:ILR851978 IVN851972:IVN851978 JFJ851972:JFJ851978 JPF851972:JPF851978 JZB851972:JZB851978 KIX851972:KIX851978 KST851972:KST851978 LCP851972:LCP851978 LML851972:LML851978 LWH851972:LWH851978 MGD851972:MGD851978 MPZ851972:MPZ851978 MZV851972:MZV851978 NJR851972:NJR851978 NTN851972:NTN851978 ODJ851972:ODJ851978 ONF851972:ONF851978 OXB851972:OXB851978 PGX851972:PGX851978 PQT851972:PQT851978 QAP851972:QAP851978 QKL851972:QKL851978 QUH851972:QUH851978 RED851972:RED851978 RNZ851972:RNZ851978 RXV851972:RXV851978 SHR851972:SHR851978 SRN851972:SRN851978 TBJ851972:TBJ851978 TLF851972:TLF851978 TVB851972:TVB851978 UEX851972:UEX851978 UOT851972:UOT851978 UYP851972:UYP851978 VIL851972:VIL851978 VSH851972:VSH851978 WCD851972:WCD851978 WLZ851972:WLZ851978 WVV851972:WVV851978 N917508:N917514 JJ917508:JJ917514 TF917508:TF917514 ADB917508:ADB917514 AMX917508:AMX917514 AWT917508:AWT917514 BGP917508:BGP917514 BQL917508:BQL917514 CAH917508:CAH917514 CKD917508:CKD917514 CTZ917508:CTZ917514 DDV917508:DDV917514 DNR917508:DNR917514 DXN917508:DXN917514 EHJ917508:EHJ917514 ERF917508:ERF917514 FBB917508:FBB917514 FKX917508:FKX917514 FUT917508:FUT917514 GEP917508:GEP917514 GOL917508:GOL917514 GYH917508:GYH917514 HID917508:HID917514 HRZ917508:HRZ917514 IBV917508:IBV917514 ILR917508:ILR917514 IVN917508:IVN917514 JFJ917508:JFJ917514 JPF917508:JPF917514 JZB917508:JZB917514 KIX917508:KIX917514 KST917508:KST917514 LCP917508:LCP917514 LML917508:LML917514 LWH917508:LWH917514 MGD917508:MGD917514 MPZ917508:MPZ917514 MZV917508:MZV917514 NJR917508:NJR917514 NTN917508:NTN917514 ODJ917508:ODJ917514 ONF917508:ONF917514 OXB917508:OXB917514 PGX917508:PGX917514 PQT917508:PQT917514 QAP917508:QAP917514 QKL917508:QKL917514 QUH917508:QUH917514 RED917508:RED917514 RNZ917508:RNZ917514 RXV917508:RXV917514 SHR917508:SHR917514 SRN917508:SRN917514 TBJ917508:TBJ917514 TLF917508:TLF917514 TVB917508:TVB917514 UEX917508:UEX917514 UOT917508:UOT917514 UYP917508:UYP917514 VIL917508:VIL917514 VSH917508:VSH917514 WCD917508:WCD917514 WLZ917508:WLZ917514 WVV917508:WVV917514 N4:N10" xr:uid="{00000000-0002-0000-0600-000001000000}">
      <formula1>probabilita</formula1>
    </dataValidation>
    <dataValidation type="list" allowBlank="1" showInputMessage="1" showErrorMessage="1" sqref="O983044:O983050 JK983044:JK983050 TG983044:TG983050 ADC983044:ADC983050 AMY983044:AMY983050 AWU983044:AWU983050 BGQ983044:BGQ983050 BQM983044:BQM983050 CAI983044:CAI983050 CKE983044:CKE983050 CUA983044:CUA983050 DDW983044:DDW983050 DNS983044:DNS983050 DXO983044:DXO983050 EHK983044:EHK983050 ERG983044:ERG983050 FBC983044:FBC983050 FKY983044:FKY983050 FUU983044:FUU983050 GEQ983044:GEQ983050 GOM983044:GOM983050 GYI983044:GYI983050 HIE983044:HIE983050 HSA983044:HSA983050 IBW983044:IBW983050 ILS983044:ILS983050 IVO983044:IVO983050 JFK983044:JFK983050 JPG983044:JPG983050 JZC983044:JZC983050 KIY983044:KIY983050 KSU983044:KSU983050 LCQ983044:LCQ983050 LMM983044:LMM983050 LWI983044:LWI983050 MGE983044:MGE983050 MQA983044:MQA983050 MZW983044:MZW983050 NJS983044:NJS983050 NTO983044:NTO983050 ODK983044:ODK983050 ONG983044:ONG983050 OXC983044:OXC983050 PGY983044:PGY983050 PQU983044:PQU983050 QAQ983044:QAQ983050 QKM983044:QKM983050 QUI983044:QUI983050 REE983044:REE983050 ROA983044:ROA983050 RXW983044:RXW983050 SHS983044:SHS983050 SRO983044:SRO983050 TBK983044:TBK983050 TLG983044:TLG983050 TVC983044:TVC983050 UEY983044:UEY983050 UOU983044:UOU983050 UYQ983044:UYQ983050 VIM983044:VIM983050 VSI983044:VSI983050 WCE983044:WCE983050 WMA983044:WMA983050 WVW983044:WVW983050 O65540:O65546 JK65540:JK65546 TG65540:TG65546 ADC65540:ADC65546 AMY65540:AMY65546 AWU65540:AWU65546 BGQ65540:BGQ65546 BQM65540:BQM65546 CAI65540:CAI65546 CKE65540:CKE65546 CUA65540:CUA65546 DDW65540:DDW65546 DNS65540:DNS65546 DXO65540:DXO65546 EHK65540:EHK65546 ERG65540:ERG65546 FBC65540:FBC65546 FKY65540:FKY65546 FUU65540:FUU65546 GEQ65540:GEQ65546 GOM65540:GOM65546 GYI65540:GYI65546 HIE65540:HIE65546 HSA65540:HSA65546 IBW65540:IBW65546 ILS65540:ILS65546 IVO65540:IVO65546 JFK65540:JFK65546 JPG65540:JPG65546 JZC65540:JZC65546 KIY65540:KIY65546 KSU65540:KSU65546 LCQ65540:LCQ65546 LMM65540:LMM65546 LWI65540:LWI65546 MGE65540:MGE65546 MQA65540:MQA65546 MZW65540:MZW65546 NJS65540:NJS65546 NTO65540:NTO65546 ODK65540:ODK65546 ONG65540:ONG65546 OXC65540:OXC65546 PGY65540:PGY65546 PQU65540:PQU65546 QAQ65540:QAQ65546 QKM65540:QKM65546 QUI65540:QUI65546 REE65540:REE65546 ROA65540:ROA65546 RXW65540:RXW65546 SHS65540:SHS65546 SRO65540:SRO65546 TBK65540:TBK65546 TLG65540:TLG65546 TVC65540:TVC65546 UEY65540:UEY65546 UOU65540:UOU65546 UYQ65540:UYQ65546 VIM65540:VIM65546 VSI65540:VSI65546 WCE65540:WCE65546 WMA65540:WMA65546 WVW65540:WVW65546 O131076:O131082 JK131076:JK131082 TG131076:TG131082 ADC131076:ADC131082 AMY131076:AMY131082 AWU131076:AWU131082 BGQ131076:BGQ131082 BQM131076:BQM131082 CAI131076:CAI131082 CKE131076:CKE131082 CUA131076:CUA131082 DDW131076:DDW131082 DNS131076:DNS131082 DXO131076:DXO131082 EHK131076:EHK131082 ERG131076:ERG131082 FBC131076:FBC131082 FKY131076:FKY131082 FUU131076:FUU131082 GEQ131076:GEQ131082 GOM131076:GOM131082 GYI131076:GYI131082 HIE131076:HIE131082 HSA131076:HSA131082 IBW131076:IBW131082 ILS131076:ILS131082 IVO131076:IVO131082 JFK131076:JFK131082 JPG131076:JPG131082 JZC131076:JZC131082 KIY131076:KIY131082 KSU131076:KSU131082 LCQ131076:LCQ131082 LMM131076:LMM131082 LWI131076:LWI131082 MGE131076:MGE131082 MQA131076:MQA131082 MZW131076:MZW131082 NJS131076:NJS131082 NTO131076:NTO131082 ODK131076:ODK131082 ONG131076:ONG131082 OXC131076:OXC131082 PGY131076:PGY131082 PQU131076:PQU131082 QAQ131076:QAQ131082 QKM131076:QKM131082 QUI131076:QUI131082 REE131076:REE131082 ROA131076:ROA131082 RXW131076:RXW131082 SHS131076:SHS131082 SRO131076:SRO131082 TBK131076:TBK131082 TLG131076:TLG131082 TVC131076:TVC131082 UEY131076:UEY131082 UOU131076:UOU131082 UYQ131076:UYQ131082 VIM131076:VIM131082 VSI131076:VSI131082 WCE131076:WCE131082 WMA131076:WMA131082 WVW131076:WVW131082 O196612:O196618 JK196612:JK196618 TG196612:TG196618 ADC196612:ADC196618 AMY196612:AMY196618 AWU196612:AWU196618 BGQ196612:BGQ196618 BQM196612:BQM196618 CAI196612:CAI196618 CKE196612:CKE196618 CUA196612:CUA196618 DDW196612:DDW196618 DNS196612:DNS196618 DXO196612:DXO196618 EHK196612:EHK196618 ERG196612:ERG196618 FBC196612:FBC196618 FKY196612:FKY196618 FUU196612:FUU196618 GEQ196612:GEQ196618 GOM196612:GOM196618 GYI196612:GYI196618 HIE196612:HIE196618 HSA196612:HSA196618 IBW196612:IBW196618 ILS196612:ILS196618 IVO196612:IVO196618 JFK196612:JFK196618 JPG196612:JPG196618 JZC196612:JZC196618 KIY196612:KIY196618 KSU196612:KSU196618 LCQ196612:LCQ196618 LMM196612:LMM196618 LWI196612:LWI196618 MGE196612:MGE196618 MQA196612:MQA196618 MZW196612:MZW196618 NJS196612:NJS196618 NTO196612:NTO196618 ODK196612:ODK196618 ONG196612:ONG196618 OXC196612:OXC196618 PGY196612:PGY196618 PQU196612:PQU196618 QAQ196612:QAQ196618 QKM196612:QKM196618 QUI196612:QUI196618 REE196612:REE196618 ROA196612:ROA196618 RXW196612:RXW196618 SHS196612:SHS196618 SRO196612:SRO196618 TBK196612:TBK196618 TLG196612:TLG196618 TVC196612:TVC196618 UEY196612:UEY196618 UOU196612:UOU196618 UYQ196612:UYQ196618 VIM196612:VIM196618 VSI196612:VSI196618 WCE196612:WCE196618 WMA196612:WMA196618 WVW196612:WVW196618 O262148:O262154 JK262148:JK262154 TG262148:TG262154 ADC262148:ADC262154 AMY262148:AMY262154 AWU262148:AWU262154 BGQ262148:BGQ262154 BQM262148:BQM262154 CAI262148:CAI262154 CKE262148:CKE262154 CUA262148:CUA262154 DDW262148:DDW262154 DNS262148:DNS262154 DXO262148:DXO262154 EHK262148:EHK262154 ERG262148:ERG262154 FBC262148:FBC262154 FKY262148:FKY262154 FUU262148:FUU262154 GEQ262148:GEQ262154 GOM262148:GOM262154 GYI262148:GYI262154 HIE262148:HIE262154 HSA262148:HSA262154 IBW262148:IBW262154 ILS262148:ILS262154 IVO262148:IVO262154 JFK262148:JFK262154 JPG262148:JPG262154 JZC262148:JZC262154 KIY262148:KIY262154 KSU262148:KSU262154 LCQ262148:LCQ262154 LMM262148:LMM262154 LWI262148:LWI262154 MGE262148:MGE262154 MQA262148:MQA262154 MZW262148:MZW262154 NJS262148:NJS262154 NTO262148:NTO262154 ODK262148:ODK262154 ONG262148:ONG262154 OXC262148:OXC262154 PGY262148:PGY262154 PQU262148:PQU262154 QAQ262148:QAQ262154 QKM262148:QKM262154 QUI262148:QUI262154 REE262148:REE262154 ROA262148:ROA262154 RXW262148:RXW262154 SHS262148:SHS262154 SRO262148:SRO262154 TBK262148:TBK262154 TLG262148:TLG262154 TVC262148:TVC262154 UEY262148:UEY262154 UOU262148:UOU262154 UYQ262148:UYQ262154 VIM262148:VIM262154 VSI262148:VSI262154 WCE262148:WCE262154 WMA262148:WMA262154 WVW262148:WVW262154 O327684:O327690 JK327684:JK327690 TG327684:TG327690 ADC327684:ADC327690 AMY327684:AMY327690 AWU327684:AWU327690 BGQ327684:BGQ327690 BQM327684:BQM327690 CAI327684:CAI327690 CKE327684:CKE327690 CUA327684:CUA327690 DDW327684:DDW327690 DNS327684:DNS327690 DXO327684:DXO327690 EHK327684:EHK327690 ERG327684:ERG327690 FBC327684:FBC327690 FKY327684:FKY327690 FUU327684:FUU327690 GEQ327684:GEQ327690 GOM327684:GOM327690 GYI327684:GYI327690 HIE327684:HIE327690 HSA327684:HSA327690 IBW327684:IBW327690 ILS327684:ILS327690 IVO327684:IVO327690 JFK327684:JFK327690 JPG327684:JPG327690 JZC327684:JZC327690 KIY327684:KIY327690 KSU327684:KSU327690 LCQ327684:LCQ327690 LMM327684:LMM327690 LWI327684:LWI327690 MGE327684:MGE327690 MQA327684:MQA327690 MZW327684:MZW327690 NJS327684:NJS327690 NTO327684:NTO327690 ODK327684:ODK327690 ONG327684:ONG327690 OXC327684:OXC327690 PGY327684:PGY327690 PQU327684:PQU327690 QAQ327684:QAQ327690 QKM327684:QKM327690 QUI327684:QUI327690 REE327684:REE327690 ROA327684:ROA327690 RXW327684:RXW327690 SHS327684:SHS327690 SRO327684:SRO327690 TBK327684:TBK327690 TLG327684:TLG327690 TVC327684:TVC327690 UEY327684:UEY327690 UOU327684:UOU327690 UYQ327684:UYQ327690 VIM327684:VIM327690 VSI327684:VSI327690 WCE327684:WCE327690 WMA327684:WMA327690 WVW327684:WVW327690 O393220:O393226 JK393220:JK393226 TG393220:TG393226 ADC393220:ADC393226 AMY393220:AMY393226 AWU393220:AWU393226 BGQ393220:BGQ393226 BQM393220:BQM393226 CAI393220:CAI393226 CKE393220:CKE393226 CUA393220:CUA393226 DDW393220:DDW393226 DNS393220:DNS393226 DXO393220:DXO393226 EHK393220:EHK393226 ERG393220:ERG393226 FBC393220:FBC393226 FKY393220:FKY393226 FUU393220:FUU393226 GEQ393220:GEQ393226 GOM393220:GOM393226 GYI393220:GYI393226 HIE393220:HIE393226 HSA393220:HSA393226 IBW393220:IBW393226 ILS393220:ILS393226 IVO393220:IVO393226 JFK393220:JFK393226 JPG393220:JPG393226 JZC393220:JZC393226 KIY393220:KIY393226 KSU393220:KSU393226 LCQ393220:LCQ393226 LMM393220:LMM393226 LWI393220:LWI393226 MGE393220:MGE393226 MQA393220:MQA393226 MZW393220:MZW393226 NJS393220:NJS393226 NTO393220:NTO393226 ODK393220:ODK393226 ONG393220:ONG393226 OXC393220:OXC393226 PGY393220:PGY393226 PQU393220:PQU393226 QAQ393220:QAQ393226 QKM393220:QKM393226 QUI393220:QUI393226 REE393220:REE393226 ROA393220:ROA393226 RXW393220:RXW393226 SHS393220:SHS393226 SRO393220:SRO393226 TBK393220:TBK393226 TLG393220:TLG393226 TVC393220:TVC393226 UEY393220:UEY393226 UOU393220:UOU393226 UYQ393220:UYQ393226 VIM393220:VIM393226 VSI393220:VSI393226 WCE393220:WCE393226 WMA393220:WMA393226 WVW393220:WVW393226 O458756:O458762 JK458756:JK458762 TG458756:TG458762 ADC458756:ADC458762 AMY458756:AMY458762 AWU458756:AWU458762 BGQ458756:BGQ458762 BQM458756:BQM458762 CAI458756:CAI458762 CKE458756:CKE458762 CUA458756:CUA458762 DDW458756:DDW458762 DNS458756:DNS458762 DXO458756:DXO458762 EHK458756:EHK458762 ERG458756:ERG458762 FBC458756:FBC458762 FKY458756:FKY458762 FUU458756:FUU458762 GEQ458756:GEQ458762 GOM458756:GOM458762 GYI458756:GYI458762 HIE458756:HIE458762 HSA458756:HSA458762 IBW458756:IBW458762 ILS458756:ILS458762 IVO458756:IVO458762 JFK458756:JFK458762 JPG458756:JPG458762 JZC458756:JZC458762 KIY458756:KIY458762 KSU458756:KSU458762 LCQ458756:LCQ458762 LMM458756:LMM458762 LWI458756:LWI458762 MGE458756:MGE458762 MQA458756:MQA458762 MZW458756:MZW458762 NJS458756:NJS458762 NTO458756:NTO458762 ODK458756:ODK458762 ONG458756:ONG458762 OXC458756:OXC458762 PGY458756:PGY458762 PQU458756:PQU458762 QAQ458756:QAQ458762 QKM458756:QKM458762 QUI458756:QUI458762 REE458756:REE458762 ROA458756:ROA458762 RXW458756:RXW458762 SHS458756:SHS458762 SRO458756:SRO458762 TBK458756:TBK458762 TLG458756:TLG458762 TVC458756:TVC458762 UEY458756:UEY458762 UOU458756:UOU458762 UYQ458756:UYQ458762 VIM458756:VIM458762 VSI458756:VSI458762 WCE458756:WCE458762 WMA458756:WMA458762 WVW458756:WVW458762 O524292:O524298 JK524292:JK524298 TG524292:TG524298 ADC524292:ADC524298 AMY524292:AMY524298 AWU524292:AWU524298 BGQ524292:BGQ524298 BQM524292:BQM524298 CAI524292:CAI524298 CKE524292:CKE524298 CUA524292:CUA524298 DDW524292:DDW524298 DNS524292:DNS524298 DXO524292:DXO524298 EHK524292:EHK524298 ERG524292:ERG524298 FBC524292:FBC524298 FKY524292:FKY524298 FUU524292:FUU524298 GEQ524292:GEQ524298 GOM524292:GOM524298 GYI524292:GYI524298 HIE524292:HIE524298 HSA524292:HSA524298 IBW524292:IBW524298 ILS524292:ILS524298 IVO524292:IVO524298 JFK524292:JFK524298 JPG524292:JPG524298 JZC524292:JZC524298 KIY524292:KIY524298 KSU524292:KSU524298 LCQ524292:LCQ524298 LMM524292:LMM524298 LWI524292:LWI524298 MGE524292:MGE524298 MQA524292:MQA524298 MZW524292:MZW524298 NJS524292:NJS524298 NTO524292:NTO524298 ODK524292:ODK524298 ONG524292:ONG524298 OXC524292:OXC524298 PGY524292:PGY524298 PQU524292:PQU524298 QAQ524292:QAQ524298 QKM524292:QKM524298 QUI524292:QUI524298 REE524292:REE524298 ROA524292:ROA524298 RXW524292:RXW524298 SHS524292:SHS524298 SRO524292:SRO524298 TBK524292:TBK524298 TLG524292:TLG524298 TVC524292:TVC524298 UEY524292:UEY524298 UOU524292:UOU524298 UYQ524292:UYQ524298 VIM524292:VIM524298 VSI524292:VSI524298 WCE524292:WCE524298 WMA524292:WMA524298 WVW524292:WVW524298 O589828:O589834 JK589828:JK589834 TG589828:TG589834 ADC589828:ADC589834 AMY589828:AMY589834 AWU589828:AWU589834 BGQ589828:BGQ589834 BQM589828:BQM589834 CAI589828:CAI589834 CKE589828:CKE589834 CUA589828:CUA589834 DDW589828:DDW589834 DNS589828:DNS589834 DXO589828:DXO589834 EHK589828:EHK589834 ERG589828:ERG589834 FBC589828:FBC589834 FKY589828:FKY589834 FUU589828:FUU589834 GEQ589828:GEQ589834 GOM589828:GOM589834 GYI589828:GYI589834 HIE589828:HIE589834 HSA589828:HSA589834 IBW589828:IBW589834 ILS589828:ILS589834 IVO589828:IVO589834 JFK589828:JFK589834 JPG589828:JPG589834 JZC589828:JZC589834 KIY589828:KIY589834 KSU589828:KSU589834 LCQ589828:LCQ589834 LMM589828:LMM589834 LWI589828:LWI589834 MGE589828:MGE589834 MQA589828:MQA589834 MZW589828:MZW589834 NJS589828:NJS589834 NTO589828:NTO589834 ODK589828:ODK589834 ONG589828:ONG589834 OXC589828:OXC589834 PGY589828:PGY589834 PQU589828:PQU589834 QAQ589828:QAQ589834 QKM589828:QKM589834 QUI589828:QUI589834 REE589828:REE589834 ROA589828:ROA589834 RXW589828:RXW589834 SHS589828:SHS589834 SRO589828:SRO589834 TBK589828:TBK589834 TLG589828:TLG589834 TVC589828:TVC589834 UEY589828:UEY589834 UOU589828:UOU589834 UYQ589828:UYQ589834 VIM589828:VIM589834 VSI589828:VSI589834 WCE589828:WCE589834 WMA589828:WMA589834 WVW589828:WVW589834 O655364:O655370 JK655364:JK655370 TG655364:TG655370 ADC655364:ADC655370 AMY655364:AMY655370 AWU655364:AWU655370 BGQ655364:BGQ655370 BQM655364:BQM655370 CAI655364:CAI655370 CKE655364:CKE655370 CUA655364:CUA655370 DDW655364:DDW655370 DNS655364:DNS655370 DXO655364:DXO655370 EHK655364:EHK655370 ERG655364:ERG655370 FBC655364:FBC655370 FKY655364:FKY655370 FUU655364:FUU655370 GEQ655364:GEQ655370 GOM655364:GOM655370 GYI655364:GYI655370 HIE655364:HIE655370 HSA655364:HSA655370 IBW655364:IBW655370 ILS655364:ILS655370 IVO655364:IVO655370 JFK655364:JFK655370 JPG655364:JPG655370 JZC655364:JZC655370 KIY655364:KIY655370 KSU655364:KSU655370 LCQ655364:LCQ655370 LMM655364:LMM655370 LWI655364:LWI655370 MGE655364:MGE655370 MQA655364:MQA655370 MZW655364:MZW655370 NJS655364:NJS655370 NTO655364:NTO655370 ODK655364:ODK655370 ONG655364:ONG655370 OXC655364:OXC655370 PGY655364:PGY655370 PQU655364:PQU655370 QAQ655364:QAQ655370 QKM655364:QKM655370 QUI655364:QUI655370 REE655364:REE655370 ROA655364:ROA655370 RXW655364:RXW655370 SHS655364:SHS655370 SRO655364:SRO655370 TBK655364:TBK655370 TLG655364:TLG655370 TVC655364:TVC655370 UEY655364:UEY655370 UOU655364:UOU655370 UYQ655364:UYQ655370 VIM655364:VIM655370 VSI655364:VSI655370 WCE655364:WCE655370 WMA655364:WMA655370 WVW655364:WVW655370 O720900:O720906 JK720900:JK720906 TG720900:TG720906 ADC720900:ADC720906 AMY720900:AMY720906 AWU720900:AWU720906 BGQ720900:BGQ720906 BQM720900:BQM720906 CAI720900:CAI720906 CKE720900:CKE720906 CUA720900:CUA720906 DDW720900:DDW720906 DNS720900:DNS720906 DXO720900:DXO720906 EHK720900:EHK720906 ERG720900:ERG720906 FBC720900:FBC720906 FKY720900:FKY720906 FUU720900:FUU720906 GEQ720900:GEQ720906 GOM720900:GOM720906 GYI720900:GYI720906 HIE720900:HIE720906 HSA720900:HSA720906 IBW720900:IBW720906 ILS720900:ILS720906 IVO720900:IVO720906 JFK720900:JFK720906 JPG720900:JPG720906 JZC720900:JZC720906 KIY720900:KIY720906 KSU720900:KSU720906 LCQ720900:LCQ720906 LMM720900:LMM720906 LWI720900:LWI720906 MGE720900:MGE720906 MQA720900:MQA720906 MZW720900:MZW720906 NJS720900:NJS720906 NTO720900:NTO720906 ODK720900:ODK720906 ONG720900:ONG720906 OXC720900:OXC720906 PGY720900:PGY720906 PQU720900:PQU720906 QAQ720900:QAQ720906 QKM720900:QKM720906 QUI720900:QUI720906 REE720900:REE720906 ROA720900:ROA720906 RXW720900:RXW720906 SHS720900:SHS720906 SRO720900:SRO720906 TBK720900:TBK720906 TLG720900:TLG720906 TVC720900:TVC720906 UEY720900:UEY720906 UOU720900:UOU720906 UYQ720900:UYQ720906 VIM720900:VIM720906 VSI720900:VSI720906 WCE720900:WCE720906 WMA720900:WMA720906 WVW720900:WVW720906 O786436:O786442 JK786436:JK786442 TG786436:TG786442 ADC786436:ADC786442 AMY786436:AMY786442 AWU786436:AWU786442 BGQ786436:BGQ786442 BQM786436:BQM786442 CAI786436:CAI786442 CKE786436:CKE786442 CUA786436:CUA786442 DDW786436:DDW786442 DNS786436:DNS786442 DXO786436:DXO786442 EHK786436:EHK786442 ERG786436:ERG786442 FBC786436:FBC786442 FKY786436:FKY786442 FUU786436:FUU786442 GEQ786436:GEQ786442 GOM786436:GOM786442 GYI786436:GYI786442 HIE786436:HIE786442 HSA786436:HSA786442 IBW786436:IBW786442 ILS786436:ILS786442 IVO786436:IVO786442 JFK786436:JFK786442 JPG786436:JPG786442 JZC786436:JZC786442 KIY786436:KIY786442 KSU786436:KSU786442 LCQ786436:LCQ786442 LMM786436:LMM786442 LWI786436:LWI786442 MGE786436:MGE786442 MQA786436:MQA786442 MZW786436:MZW786442 NJS786436:NJS786442 NTO786436:NTO786442 ODK786436:ODK786442 ONG786436:ONG786442 OXC786436:OXC786442 PGY786436:PGY786442 PQU786436:PQU786442 QAQ786436:QAQ786442 QKM786436:QKM786442 QUI786436:QUI786442 REE786436:REE786442 ROA786436:ROA786442 RXW786436:RXW786442 SHS786436:SHS786442 SRO786436:SRO786442 TBK786436:TBK786442 TLG786436:TLG786442 TVC786436:TVC786442 UEY786436:UEY786442 UOU786436:UOU786442 UYQ786436:UYQ786442 VIM786436:VIM786442 VSI786436:VSI786442 WCE786436:WCE786442 WMA786436:WMA786442 WVW786436:WVW786442 O851972:O851978 JK851972:JK851978 TG851972:TG851978 ADC851972:ADC851978 AMY851972:AMY851978 AWU851972:AWU851978 BGQ851972:BGQ851978 BQM851972:BQM851978 CAI851972:CAI851978 CKE851972:CKE851978 CUA851972:CUA851978 DDW851972:DDW851978 DNS851972:DNS851978 DXO851972:DXO851978 EHK851972:EHK851978 ERG851972:ERG851978 FBC851972:FBC851978 FKY851972:FKY851978 FUU851972:FUU851978 GEQ851972:GEQ851978 GOM851972:GOM851978 GYI851972:GYI851978 HIE851972:HIE851978 HSA851972:HSA851978 IBW851972:IBW851978 ILS851972:ILS851978 IVO851972:IVO851978 JFK851972:JFK851978 JPG851972:JPG851978 JZC851972:JZC851978 KIY851972:KIY851978 KSU851972:KSU851978 LCQ851972:LCQ851978 LMM851972:LMM851978 LWI851972:LWI851978 MGE851972:MGE851978 MQA851972:MQA851978 MZW851972:MZW851978 NJS851972:NJS851978 NTO851972:NTO851978 ODK851972:ODK851978 ONG851972:ONG851978 OXC851972:OXC851978 PGY851972:PGY851978 PQU851972:PQU851978 QAQ851972:QAQ851978 QKM851972:QKM851978 QUI851972:QUI851978 REE851972:REE851978 ROA851972:ROA851978 RXW851972:RXW851978 SHS851972:SHS851978 SRO851972:SRO851978 TBK851972:TBK851978 TLG851972:TLG851978 TVC851972:TVC851978 UEY851972:UEY851978 UOU851972:UOU851978 UYQ851972:UYQ851978 VIM851972:VIM851978 VSI851972:VSI851978 WCE851972:WCE851978 WMA851972:WMA851978 WVW851972:WVW851978 O917508:O917514 JK917508:JK917514 TG917508:TG917514 ADC917508:ADC917514 AMY917508:AMY917514 AWU917508:AWU917514 BGQ917508:BGQ917514 BQM917508:BQM917514 CAI917508:CAI917514 CKE917508:CKE917514 CUA917508:CUA917514 DDW917508:DDW917514 DNS917508:DNS917514 DXO917508:DXO917514 EHK917508:EHK917514 ERG917508:ERG917514 FBC917508:FBC917514 FKY917508:FKY917514 FUU917508:FUU917514 GEQ917508:GEQ917514 GOM917508:GOM917514 GYI917508:GYI917514 HIE917508:HIE917514 HSA917508:HSA917514 IBW917508:IBW917514 ILS917508:ILS917514 IVO917508:IVO917514 JFK917508:JFK917514 JPG917508:JPG917514 JZC917508:JZC917514 KIY917508:KIY917514 KSU917508:KSU917514 LCQ917508:LCQ917514 LMM917508:LMM917514 LWI917508:LWI917514 MGE917508:MGE917514 MQA917508:MQA917514 MZW917508:MZW917514 NJS917508:NJS917514 NTO917508:NTO917514 ODK917508:ODK917514 ONG917508:ONG917514 OXC917508:OXC917514 PGY917508:PGY917514 PQU917508:PQU917514 QAQ917508:QAQ917514 QKM917508:QKM917514 QUI917508:QUI917514 REE917508:REE917514 ROA917508:ROA917514 RXW917508:RXW917514 SHS917508:SHS917514 SRO917508:SRO917514 TBK917508:TBK917514 TLG917508:TLG917514 TVC917508:TVC917514 UEY917508:UEY917514 UOU917508:UOU917514 UYQ917508:UYQ917514 VIM917508:VIM917514 VSI917508:VSI917514 WCE917508:WCE917514 WMA917508:WMA917514 WVW917508:WVW917514 O4:O10" xr:uid="{00000000-0002-0000-0600-000002000000}">
      <formula1>risultato</formula1>
    </dataValidation>
    <dataValidation type="list" allowBlank="1" showInputMessage="1" showErrorMessage="1" sqref="H983044:H983050 JD983044:JD983050 SZ983044:SZ983050 ACV983044:ACV983050 AMR983044:AMR983050 AWN983044:AWN983050 BGJ983044:BGJ983050 BQF983044:BQF983050 CAB983044:CAB983050 CJX983044:CJX983050 CTT983044:CTT983050 DDP983044:DDP983050 DNL983044:DNL983050 DXH983044:DXH983050 EHD983044:EHD983050 EQZ983044:EQZ983050 FAV983044:FAV983050 FKR983044:FKR983050 FUN983044:FUN983050 GEJ983044:GEJ983050 GOF983044:GOF983050 GYB983044:GYB983050 HHX983044:HHX983050 HRT983044:HRT983050 IBP983044:IBP983050 ILL983044:ILL983050 IVH983044:IVH983050 JFD983044:JFD983050 JOZ983044:JOZ983050 JYV983044:JYV983050 KIR983044:KIR983050 KSN983044:KSN983050 LCJ983044:LCJ983050 LMF983044:LMF983050 LWB983044:LWB983050 MFX983044:MFX983050 MPT983044:MPT983050 MZP983044:MZP983050 NJL983044:NJL983050 NTH983044:NTH983050 ODD983044:ODD983050 OMZ983044:OMZ983050 OWV983044:OWV983050 PGR983044:PGR983050 PQN983044:PQN983050 QAJ983044:QAJ983050 QKF983044:QKF983050 QUB983044:QUB983050 RDX983044:RDX983050 RNT983044:RNT983050 RXP983044:RXP983050 SHL983044:SHL983050 SRH983044:SRH983050 TBD983044:TBD983050 TKZ983044:TKZ983050 TUV983044:TUV983050 UER983044:UER983050 UON983044:UON983050 UYJ983044:UYJ983050 VIF983044:VIF983050 VSB983044:VSB983050 WBX983044:WBX983050 WLT983044:WLT983050 WVP983044:WVP983050 H65540:H65546 JD65540:JD65546 SZ65540:SZ65546 ACV65540:ACV65546 AMR65540:AMR65546 AWN65540:AWN65546 BGJ65540:BGJ65546 BQF65540:BQF65546 CAB65540:CAB65546 CJX65540:CJX65546 CTT65540:CTT65546 DDP65540:DDP65546 DNL65540:DNL65546 DXH65540:DXH65546 EHD65540:EHD65546 EQZ65540:EQZ65546 FAV65540:FAV65546 FKR65540:FKR65546 FUN65540:FUN65546 GEJ65540:GEJ65546 GOF65540:GOF65546 GYB65540:GYB65546 HHX65540:HHX65546 HRT65540:HRT65546 IBP65540:IBP65546 ILL65540:ILL65546 IVH65540:IVH65546 JFD65540:JFD65546 JOZ65540:JOZ65546 JYV65540:JYV65546 KIR65540:KIR65546 KSN65540:KSN65546 LCJ65540:LCJ65546 LMF65540:LMF65546 LWB65540:LWB65546 MFX65540:MFX65546 MPT65540:MPT65546 MZP65540:MZP65546 NJL65540:NJL65546 NTH65540:NTH65546 ODD65540:ODD65546 OMZ65540:OMZ65546 OWV65540:OWV65546 PGR65540:PGR65546 PQN65540:PQN65546 QAJ65540:QAJ65546 QKF65540:QKF65546 QUB65540:QUB65546 RDX65540:RDX65546 RNT65540:RNT65546 RXP65540:RXP65546 SHL65540:SHL65546 SRH65540:SRH65546 TBD65540:TBD65546 TKZ65540:TKZ65546 TUV65540:TUV65546 UER65540:UER65546 UON65540:UON65546 UYJ65540:UYJ65546 VIF65540:VIF65546 VSB65540:VSB65546 WBX65540:WBX65546 WLT65540:WLT65546 WVP65540:WVP65546 H131076:H131082 JD131076:JD131082 SZ131076:SZ131082 ACV131076:ACV131082 AMR131076:AMR131082 AWN131076:AWN131082 BGJ131076:BGJ131082 BQF131076:BQF131082 CAB131076:CAB131082 CJX131076:CJX131082 CTT131076:CTT131082 DDP131076:DDP131082 DNL131076:DNL131082 DXH131076:DXH131082 EHD131076:EHD131082 EQZ131076:EQZ131082 FAV131076:FAV131082 FKR131076:FKR131082 FUN131076:FUN131082 GEJ131076:GEJ131082 GOF131076:GOF131082 GYB131076:GYB131082 HHX131076:HHX131082 HRT131076:HRT131082 IBP131076:IBP131082 ILL131076:ILL131082 IVH131076:IVH131082 JFD131076:JFD131082 JOZ131076:JOZ131082 JYV131076:JYV131082 KIR131076:KIR131082 KSN131076:KSN131082 LCJ131076:LCJ131082 LMF131076:LMF131082 LWB131076:LWB131082 MFX131076:MFX131082 MPT131076:MPT131082 MZP131076:MZP131082 NJL131076:NJL131082 NTH131076:NTH131082 ODD131076:ODD131082 OMZ131076:OMZ131082 OWV131076:OWV131082 PGR131076:PGR131082 PQN131076:PQN131082 QAJ131076:QAJ131082 QKF131076:QKF131082 QUB131076:QUB131082 RDX131076:RDX131082 RNT131076:RNT131082 RXP131076:RXP131082 SHL131076:SHL131082 SRH131076:SRH131082 TBD131076:TBD131082 TKZ131076:TKZ131082 TUV131076:TUV131082 UER131076:UER131082 UON131076:UON131082 UYJ131076:UYJ131082 VIF131076:VIF131082 VSB131076:VSB131082 WBX131076:WBX131082 WLT131076:WLT131082 WVP131076:WVP131082 H196612:H196618 JD196612:JD196618 SZ196612:SZ196618 ACV196612:ACV196618 AMR196612:AMR196618 AWN196612:AWN196618 BGJ196612:BGJ196618 BQF196612:BQF196618 CAB196612:CAB196618 CJX196612:CJX196618 CTT196612:CTT196618 DDP196612:DDP196618 DNL196612:DNL196618 DXH196612:DXH196618 EHD196612:EHD196618 EQZ196612:EQZ196618 FAV196612:FAV196618 FKR196612:FKR196618 FUN196612:FUN196618 GEJ196612:GEJ196618 GOF196612:GOF196618 GYB196612:GYB196618 HHX196612:HHX196618 HRT196612:HRT196618 IBP196612:IBP196618 ILL196612:ILL196618 IVH196612:IVH196618 JFD196612:JFD196618 JOZ196612:JOZ196618 JYV196612:JYV196618 KIR196612:KIR196618 KSN196612:KSN196618 LCJ196612:LCJ196618 LMF196612:LMF196618 LWB196612:LWB196618 MFX196612:MFX196618 MPT196612:MPT196618 MZP196612:MZP196618 NJL196612:NJL196618 NTH196612:NTH196618 ODD196612:ODD196618 OMZ196612:OMZ196618 OWV196612:OWV196618 PGR196612:PGR196618 PQN196612:PQN196618 QAJ196612:QAJ196618 QKF196612:QKF196618 QUB196612:QUB196618 RDX196612:RDX196618 RNT196612:RNT196618 RXP196612:RXP196618 SHL196612:SHL196618 SRH196612:SRH196618 TBD196612:TBD196618 TKZ196612:TKZ196618 TUV196612:TUV196618 UER196612:UER196618 UON196612:UON196618 UYJ196612:UYJ196618 VIF196612:VIF196618 VSB196612:VSB196618 WBX196612:WBX196618 WLT196612:WLT196618 WVP196612:WVP196618 H262148:H262154 JD262148:JD262154 SZ262148:SZ262154 ACV262148:ACV262154 AMR262148:AMR262154 AWN262148:AWN262154 BGJ262148:BGJ262154 BQF262148:BQF262154 CAB262148:CAB262154 CJX262148:CJX262154 CTT262148:CTT262154 DDP262148:DDP262154 DNL262148:DNL262154 DXH262148:DXH262154 EHD262148:EHD262154 EQZ262148:EQZ262154 FAV262148:FAV262154 FKR262148:FKR262154 FUN262148:FUN262154 GEJ262148:GEJ262154 GOF262148:GOF262154 GYB262148:GYB262154 HHX262148:HHX262154 HRT262148:HRT262154 IBP262148:IBP262154 ILL262148:ILL262154 IVH262148:IVH262154 JFD262148:JFD262154 JOZ262148:JOZ262154 JYV262148:JYV262154 KIR262148:KIR262154 KSN262148:KSN262154 LCJ262148:LCJ262154 LMF262148:LMF262154 LWB262148:LWB262154 MFX262148:MFX262154 MPT262148:MPT262154 MZP262148:MZP262154 NJL262148:NJL262154 NTH262148:NTH262154 ODD262148:ODD262154 OMZ262148:OMZ262154 OWV262148:OWV262154 PGR262148:PGR262154 PQN262148:PQN262154 QAJ262148:QAJ262154 QKF262148:QKF262154 QUB262148:QUB262154 RDX262148:RDX262154 RNT262148:RNT262154 RXP262148:RXP262154 SHL262148:SHL262154 SRH262148:SRH262154 TBD262148:TBD262154 TKZ262148:TKZ262154 TUV262148:TUV262154 UER262148:UER262154 UON262148:UON262154 UYJ262148:UYJ262154 VIF262148:VIF262154 VSB262148:VSB262154 WBX262148:WBX262154 WLT262148:WLT262154 WVP262148:WVP262154 H327684:H327690 JD327684:JD327690 SZ327684:SZ327690 ACV327684:ACV327690 AMR327684:AMR327690 AWN327684:AWN327690 BGJ327684:BGJ327690 BQF327684:BQF327690 CAB327684:CAB327690 CJX327684:CJX327690 CTT327684:CTT327690 DDP327684:DDP327690 DNL327684:DNL327690 DXH327684:DXH327690 EHD327684:EHD327690 EQZ327684:EQZ327690 FAV327684:FAV327690 FKR327684:FKR327690 FUN327684:FUN327690 GEJ327684:GEJ327690 GOF327684:GOF327690 GYB327684:GYB327690 HHX327684:HHX327690 HRT327684:HRT327690 IBP327684:IBP327690 ILL327684:ILL327690 IVH327684:IVH327690 JFD327684:JFD327690 JOZ327684:JOZ327690 JYV327684:JYV327690 KIR327684:KIR327690 KSN327684:KSN327690 LCJ327684:LCJ327690 LMF327684:LMF327690 LWB327684:LWB327690 MFX327684:MFX327690 MPT327684:MPT327690 MZP327684:MZP327690 NJL327684:NJL327690 NTH327684:NTH327690 ODD327684:ODD327690 OMZ327684:OMZ327690 OWV327684:OWV327690 PGR327684:PGR327690 PQN327684:PQN327690 QAJ327684:QAJ327690 QKF327684:QKF327690 QUB327684:QUB327690 RDX327684:RDX327690 RNT327684:RNT327690 RXP327684:RXP327690 SHL327684:SHL327690 SRH327684:SRH327690 TBD327684:TBD327690 TKZ327684:TKZ327690 TUV327684:TUV327690 UER327684:UER327690 UON327684:UON327690 UYJ327684:UYJ327690 VIF327684:VIF327690 VSB327684:VSB327690 WBX327684:WBX327690 WLT327684:WLT327690 WVP327684:WVP327690 H393220:H393226 JD393220:JD393226 SZ393220:SZ393226 ACV393220:ACV393226 AMR393220:AMR393226 AWN393220:AWN393226 BGJ393220:BGJ393226 BQF393220:BQF393226 CAB393220:CAB393226 CJX393220:CJX393226 CTT393220:CTT393226 DDP393220:DDP393226 DNL393220:DNL393226 DXH393220:DXH393226 EHD393220:EHD393226 EQZ393220:EQZ393226 FAV393220:FAV393226 FKR393220:FKR393226 FUN393220:FUN393226 GEJ393220:GEJ393226 GOF393220:GOF393226 GYB393220:GYB393226 HHX393220:HHX393226 HRT393220:HRT393226 IBP393220:IBP393226 ILL393220:ILL393226 IVH393220:IVH393226 JFD393220:JFD393226 JOZ393220:JOZ393226 JYV393220:JYV393226 KIR393220:KIR393226 KSN393220:KSN393226 LCJ393220:LCJ393226 LMF393220:LMF393226 LWB393220:LWB393226 MFX393220:MFX393226 MPT393220:MPT393226 MZP393220:MZP393226 NJL393220:NJL393226 NTH393220:NTH393226 ODD393220:ODD393226 OMZ393220:OMZ393226 OWV393220:OWV393226 PGR393220:PGR393226 PQN393220:PQN393226 QAJ393220:QAJ393226 QKF393220:QKF393226 QUB393220:QUB393226 RDX393220:RDX393226 RNT393220:RNT393226 RXP393220:RXP393226 SHL393220:SHL393226 SRH393220:SRH393226 TBD393220:TBD393226 TKZ393220:TKZ393226 TUV393220:TUV393226 UER393220:UER393226 UON393220:UON393226 UYJ393220:UYJ393226 VIF393220:VIF393226 VSB393220:VSB393226 WBX393220:WBX393226 WLT393220:WLT393226 WVP393220:WVP393226 H458756:H458762 JD458756:JD458762 SZ458756:SZ458762 ACV458756:ACV458762 AMR458756:AMR458762 AWN458756:AWN458762 BGJ458756:BGJ458762 BQF458756:BQF458762 CAB458756:CAB458762 CJX458756:CJX458762 CTT458756:CTT458762 DDP458756:DDP458762 DNL458756:DNL458762 DXH458756:DXH458762 EHD458756:EHD458762 EQZ458756:EQZ458762 FAV458756:FAV458762 FKR458756:FKR458762 FUN458756:FUN458762 GEJ458756:GEJ458762 GOF458756:GOF458762 GYB458756:GYB458762 HHX458756:HHX458762 HRT458756:HRT458762 IBP458756:IBP458762 ILL458756:ILL458762 IVH458756:IVH458762 JFD458756:JFD458762 JOZ458756:JOZ458762 JYV458756:JYV458762 KIR458756:KIR458762 KSN458756:KSN458762 LCJ458756:LCJ458762 LMF458756:LMF458762 LWB458756:LWB458762 MFX458756:MFX458762 MPT458756:MPT458762 MZP458756:MZP458762 NJL458756:NJL458762 NTH458756:NTH458762 ODD458756:ODD458762 OMZ458756:OMZ458762 OWV458756:OWV458762 PGR458756:PGR458762 PQN458756:PQN458762 QAJ458756:QAJ458762 QKF458756:QKF458762 QUB458756:QUB458762 RDX458756:RDX458762 RNT458756:RNT458762 RXP458756:RXP458762 SHL458756:SHL458762 SRH458756:SRH458762 TBD458756:TBD458762 TKZ458756:TKZ458762 TUV458756:TUV458762 UER458756:UER458762 UON458756:UON458762 UYJ458756:UYJ458762 VIF458756:VIF458762 VSB458756:VSB458762 WBX458756:WBX458762 WLT458756:WLT458762 WVP458756:WVP458762 H524292:H524298 JD524292:JD524298 SZ524292:SZ524298 ACV524292:ACV524298 AMR524292:AMR524298 AWN524292:AWN524298 BGJ524292:BGJ524298 BQF524292:BQF524298 CAB524292:CAB524298 CJX524292:CJX524298 CTT524292:CTT524298 DDP524292:DDP524298 DNL524292:DNL524298 DXH524292:DXH524298 EHD524292:EHD524298 EQZ524292:EQZ524298 FAV524292:FAV524298 FKR524292:FKR524298 FUN524292:FUN524298 GEJ524292:GEJ524298 GOF524292:GOF524298 GYB524292:GYB524298 HHX524292:HHX524298 HRT524292:HRT524298 IBP524292:IBP524298 ILL524292:ILL524298 IVH524292:IVH524298 JFD524292:JFD524298 JOZ524292:JOZ524298 JYV524292:JYV524298 KIR524292:KIR524298 KSN524292:KSN524298 LCJ524292:LCJ524298 LMF524292:LMF524298 LWB524292:LWB524298 MFX524292:MFX524298 MPT524292:MPT524298 MZP524292:MZP524298 NJL524292:NJL524298 NTH524292:NTH524298 ODD524292:ODD524298 OMZ524292:OMZ524298 OWV524292:OWV524298 PGR524292:PGR524298 PQN524292:PQN524298 QAJ524292:QAJ524298 QKF524292:QKF524298 QUB524292:QUB524298 RDX524292:RDX524298 RNT524292:RNT524298 RXP524292:RXP524298 SHL524292:SHL524298 SRH524292:SRH524298 TBD524292:TBD524298 TKZ524292:TKZ524298 TUV524292:TUV524298 UER524292:UER524298 UON524292:UON524298 UYJ524292:UYJ524298 VIF524292:VIF524298 VSB524292:VSB524298 WBX524292:WBX524298 WLT524292:WLT524298 WVP524292:WVP524298 H589828:H589834 JD589828:JD589834 SZ589828:SZ589834 ACV589828:ACV589834 AMR589828:AMR589834 AWN589828:AWN589834 BGJ589828:BGJ589834 BQF589828:BQF589834 CAB589828:CAB589834 CJX589828:CJX589834 CTT589828:CTT589834 DDP589828:DDP589834 DNL589828:DNL589834 DXH589828:DXH589834 EHD589828:EHD589834 EQZ589828:EQZ589834 FAV589828:FAV589834 FKR589828:FKR589834 FUN589828:FUN589834 GEJ589828:GEJ589834 GOF589828:GOF589834 GYB589828:GYB589834 HHX589828:HHX589834 HRT589828:HRT589834 IBP589828:IBP589834 ILL589828:ILL589834 IVH589828:IVH589834 JFD589828:JFD589834 JOZ589828:JOZ589834 JYV589828:JYV589834 KIR589828:KIR589834 KSN589828:KSN589834 LCJ589828:LCJ589834 LMF589828:LMF589834 LWB589828:LWB589834 MFX589828:MFX589834 MPT589828:MPT589834 MZP589828:MZP589834 NJL589828:NJL589834 NTH589828:NTH589834 ODD589828:ODD589834 OMZ589828:OMZ589834 OWV589828:OWV589834 PGR589828:PGR589834 PQN589828:PQN589834 QAJ589828:QAJ589834 QKF589828:QKF589834 QUB589828:QUB589834 RDX589828:RDX589834 RNT589828:RNT589834 RXP589828:RXP589834 SHL589828:SHL589834 SRH589828:SRH589834 TBD589828:TBD589834 TKZ589828:TKZ589834 TUV589828:TUV589834 UER589828:UER589834 UON589828:UON589834 UYJ589828:UYJ589834 VIF589828:VIF589834 VSB589828:VSB589834 WBX589828:WBX589834 WLT589828:WLT589834 WVP589828:WVP589834 H655364:H655370 JD655364:JD655370 SZ655364:SZ655370 ACV655364:ACV655370 AMR655364:AMR655370 AWN655364:AWN655370 BGJ655364:BGJ655370 BQF655364:BQF655370 CAB655364:CAB655370 CJX655364:CJX655370 CTT655364:CTT655370 DDP655364:DDP655370 DNL655364:DNL655370 DXH655364:DXH655370 EHD655364:EHD655370 EQZ655364:EQZ655370 FAV655364:FAV655370 FKR655364:FKR655370 FUN655364:FUN655370 GEJ655364:GEJ655370 GOF655364:GOF655370 GYB655364:GYB655370 HHX655364:HHX655370 HRT655364:HRT655370 IBP655364:IBP655370 ILL655364:ILL655370 IVH655364:IVH655370 JFD655364:JFD655370 JOZ655364:JOZ655370 JYV655364:JYV655370 KIR655364:KIR655370 KSN655364:KSN655370 LCJ655364:LCJ655370 LMF655364:LMF655370 LWB655364:LWB655370 MFX655364:MFX655370 MPT655364:MPT655370 MZP655364:MZP655370 NJL655364:NJL655370 NTH655364:NTH655370 ODD655364:ODD655370 OMZ655364:OMZ655370 OWV655364:OWV655370 PGR655364:PGR655370 PQN655364:PQN655370 QAJ655364:QAJ655370 QKF655364:QKF655370 QUB655364:QUB655370 RDX655364:RDX655370 RNT655364:RNT655370 RXP655364:RXP655370 SHL655364:SHL655370 SRH655364:SRH655370 TBD655364:TBD655370 TKZ655364:TKZ655370 TUV655364:TUV655370 UER655364:UER655370 UON655364:UON655370 UYJ655364:UYJ655370 VIF655364:VIF655370 VSB655364:VSB655370 WBX655364:WBX655370 WLT655364:WLT655370 WVP655364:WVP655370 H720900:H720906 JD720900:JD720906 SZ720900:SZ720906 ACV720900:ACV720906 AMR720900:AMR720906 AWN720900:AWN720906 BGJ720900:BGJ720906 BQF720900:BQF720906 CAB720900:CAB720906 CJX720900:CJX720906 CTT720900:CTT720906 DDP720900:DDP720906 DNL720900:DNL720906 DXH720900:DXH720906 EHD720900:EHD720906 EQZ720900:EQZ720906 FAV720900:FAV720906 FKR720900:FKR720906 FUN720900:FUN720906 GEJ720900:GEJ720906 GOF720900:GOF720906 GYB720900:GYB720906 HHX720900:HHX720906 HRT720900:HRT720906 IBP720900:IBP720906 ILL720900:ILL720906 IVH720900:IVH720906 JFD720900:JFD720906 JOZ720900:JOZ720906 JYV720900:JYV720906 KIR720900:KIR720906 KSN720900:KSN720906 LCJ720900:LCJ720906 LMF720900:LMF720906 LWB720900:LWB720906 MFX720900:MFX720906 MPT720900:MPT720906 MZP720900:MZP720906 NJL720900:NJL720906 NTH720900:NTH720906 ODD720900:ODD720906 OMZ720900:OMZ720906 OWV720900:OWV720906 PGR720900:PGR720906 PQN720900:PQN720906 QAJ720900:QAJ720906 QKF720900:QKF720906 QUB720900:QUB720906 RDX720900:RDX720906 RNT720900:RNT720906 RXP720900:RXP720906 SHL720900:SHL720906 SRH720900:SRH720906 TBD720900:TBD720906 TKZ720900:TKZ720906 TUV720900:TUV720906 UER720900:UER720906 UON720900:UON720906 UYJ720900:UYJ720906 VIF720900:VIF720906 VSB720900:VSB720906 WBX720900:WBX720906 WLT720900:WLT720906 WVP720900:WVP720906 H786436:H786442 JD786436:JD786442 SZ786436:SZ786442 ACV786436:ACV786442 AMR786436:AMR786442 AWN786436:AWN786442 BGJ786436:BGJ786442 BQF786436:BQF786442 CAB786436:CAB786442 CJX786436:CJX786442 CTT786436:CTT786442 DDP786436:DDP786442 DNL786436:DNL786442 DXH786436:DXH786442 EHD786436:EHD786442 EQZ786436:EQZ786442 FAV786436:FAV786442 FKR786436:FKR786442 FUN786436:FUN786442 GEJ786436:GEJ786442 GOF786436:GOF786442 GYB786436:GYB786442 HHX786436:HHX786442 HRT786436:HRT786442 IBP786436:IBP786442 ILL786436:ILL786442 IVH786436:IVH786442 JFD786436:JFD786442 JOZ786436:JOZ786442 JYV786436:JYV786442 KIR786436:KIR786442 KSN786436:KSN786442 LCJ786436:LCJ786442 LMF786436:LMF786442 LWB786436:LWB786442 MFX786436:MFX786442 MPT786436:MPT786442 MZP786436:MZP786442 NJL786436:NJL786442 NTH786436:NTH786442 ODD786436:ODD786442 OMZ786436:OMZ786442 OWV786436:OWV786442 PGR786436:PGR786442 PQN786436:PQN786442 QAJ786436:QAJ786442 QKF786436:QKF786442 QUB786436:QUB786442 RDX786436:RDX786442 RNT786436:RNT786442 RXP786436:RXP786442 SHL786436:SHL786442 SRH786436:SRH786442 TBD786436:TBD786442 TKZ786436:TKZ786442 TUV786436:TUV786442 UER786436:UER786442 UON786436:UON786442 UYJ786436:UYJ786442 VIF786436:VIF786442 VSB786436:VSB786442 WBX786436:WBX786442 WLT786436:WLT786442 WVP786436:WVP786442 H851972:H851978 JD851972:JD851978 SZ851972:SZ851978 ACV851972:ACV851978 AMR851972:AMR851978 AWN851972:AWN851978 BGJ851972:BGJ851978 BQF851972:BQF851978 CAB851972:CAB851978 CJX851972:CJX851978 CTT851972:CTT851978 DDP851972:DDP851978 DNL851972:DNL851978 DXH851972:DXH851978 EHD851972:EHD851978 EQZ851972:EQZ851978 FAV851972:FAV851978 FKR851972:FKR851978 FUN851972:FUN851978 GEJ851972:GEJ851978 GOF851972:GOF851978 GYB851972:GYB851978 HHX851972:HHX851978 HRT851972:HRT851978 IBP851972:IBP851978 ILL851972:ILL851978 IVH851972:IVH851978 JFD851972:JFD851978 JOZ851972:JOZ851978 JYV851972:JYV851978 KIR851972:KIR851978 KSN851972:KSN851978 LCJ851972:LCJ851978 LMF851972:LMF851978 LWB851972:LWB851978 MFX851972:MFX851978 MPT851972:MPT851978 MZP851972:MZP851978 NJL851972:NJL851978 NTH851972:NTH851978 ODD851972:ODD851978 OMZ851972:OMZ851978 OWV851972:OWV851978 PGR851972:PGR851978 PQN851972:PQN851978 QAJ851972:QAJ851978 QKF851972:QKF851978 QUB851972:QUB851978 RDX851972:RDX851978 RNT851972:RNT851978 RXP851972:RXP851978 SHL851972:SHL851978 SRH851972:SRH851978 TBD851972:TBD851978 TKZ851972:TKZ851978 TUV851972:TUV851978 UER851972:UER851978 UON851972:UON851978 UYJ851972:UYJ851978 VIF851972:VIF851978 VSB851972:VSB851978 WBX851972:WBX851978 WLT851972:WLT851978 WVP851972:WVP851978 H917508:H917514 JD917508:JD917514 SZ917508:SZ917514 ACV917508:ACV917514 AMR917508:AMR917514 AWN917508:AWN917514 BGJ917508:BGJ917514 BQF917508:BQF917514 CAB917508:CAB917514 CJX917508:CJX917514 CTT917508:CTT917514 DDP917508:DDP917514 DNL917508:DNL917514 DXH917508:DXH917514 EHD917508:EHD917514 EQZ917508:EQZ917514 FAV917508:FAV917514 FKR917508:FKR917514 FUN917508:FUN917514 GEJ917508:GEJ917514 GOF917508:GOF917514 GYB917508:GYB917514 HHX917508:HHX917514 HRT917508:HRT917514 IBP917508:IBP917514 ILL917508:ILL917514 IVH917508:IVH917514 JFD917508:JFD917514 JOZ917508:JOZ917514 JYV917508:JYV917514 KIR917508:KIR917514 KSN917508:KSN917514 LCJ917508:LCJ917514 LMF917508:LMF917514 LWB917508:LWB917514 MFX917508:MFX917514 MPT917508:MPT917514 MZP917508:MZP917514 NJL917508:NJL917514 NTH917508:NTH917514 ODD917508:ODD917514 OMZ917508:OMZ917514 OWV917508:OWV917514 PGR917508:PGR917514 PQN917508:PQN917514 QAJ917508:QAJ917514 QKF917508:QKF917514 QUB917508:QUB917514 RDX917508:RDX917514 RNT917508:RNT917514 RXP917508:RXP917514 SHL917508:SHL917514 SRH917508:SRH917514 TBD917508:TBD917514 TKZ917508:TKZ917514 TUV917508:TUV917514 UER917508:UER917514 UON917508:UON917514 UYJ917508:UYJ917514 VIF917508:VIF917514 VSB917508:VSB917514 WBX917508:WBX917514 WLT917508:WLT917514 WVP917508:WVP917514 H4:H10" xr:uid="{00000000-0002-0000-0600-000003000000}">
      <formula1>responsabilità</formula1>
    </dataValidation>
    <dataValidation type="list" allowBlank="1" showInputMessage="1" showErrorMessage="1" sqref="M983044:M983050 JI983044:JI983050 TE983044:TE983050 ADA983044:ADA983050 AMW983044:AMW983050 AWS983044:AWS983050 BGO983044:BGO983050 BQK983044:BQK983050 CAG983044:CAG983050 CKC983044:CKC983050 CTY983044:CTY983050 DDU983044:DDU983050 DNQ983044:DNQ983050 DXM983044:DXM983050 EHI983044:EHI983050 ERE983044:ERE983050 FBA983044:FBA983050 FKW983044:FKW983050 FUS983044:FUS983050 GEO983044:GEO983050 GOK983044:GOK983050 GYG983044:GYG983050 HIC983044:HIC983050 HRY983044:HRY983050 IBU983044:IBU983050 ILQ983044:ILQ983050 IVM983044:IVM983050 JFI983044:JFI983050 JPE983044:JPE983050 JZA983044:JZA983050 KIW983044:KIW983050 KSS983044:KSS983050 LCO983044:LCO983050 LMK983044:LMK983050 LWG983044:LWG983050 MGC983044:MGC983050 MPY983044:MPY983050 MZU983044:MZU983050 NJQ983044:NJQ983050 NTM983044:NTM983050 ODI983044:ODI983050 ONE983044:ONE983050 OXA983044:OXA983050 PGW983044:PGW983050 PQS983044:PQS983050 QAO983044:QAO983050 QKK983044:QKK983050 QUG983044:QUG983050 REC983044:REC983050 RNY983044:RNY983050 RXU983044:RXU983050 SHQ983044:SHQ983050 SRM983044:SRM983050 TBI983044:TBI983050 TLE983044:TLE983050 TVA983044:TVA983050 UEW983044:UEW983050 UOS983044:UOS983050 UYO983044:UYO983050 VIK983044:VIK983050 VSG983044:VSG983050 WCC983044:WCC983050 WLY983044:WLY983050 WVU983044:WVU983050 M65540:M65546 JI65540:JI65546 TE65540:TE65546 ADA65540:ADA65546 AMW65540:AMW65546 AWS65540:AWS65546 BGO65540:BGO65546 BQK65540:BQK65546 CAG65540:CAG65546 CKC65540:CKC65546 CTY65540:CTY65546 DDU65540:DDU65546 DNQ65540:DNQ65546 DXM65540:DXM65546 EHI65540:EHI65546 ERE65540:ERE65546 FBA65540:FBA65546 FKW65540:FKW65546 FUS65540:FUS65546 GEO65540:GEO65546 GOK65540:GOK65546 GYG65540:GYG65546 HIC65540:HIC65546 HRY65540:HRY65546 IBU65540:IBU65546 ILQ65540:ILQ65546 IVM65540:IVM65546 JFI65540:JFI65546 JPE65540:JPE65546 JZA65540:JZA65546 KIW65540:KIW65546 KSS65540:KSS65546 LCO65540:LCO65546 LMK65540:LMK65546 LWG65540:LWG65546 MGC65540:MGC65546 MPY65540:MPY65546 MZU65540:MZU65546 NJQ65540:NJQ65546 NTM65540:NTM65546 ODI65540:ODI65546 ONE65540:ONE65546 OXA65540:OXA65546 PGW65540:PGW65546 PQS65540:PQS65546 QAO65540:QAO65546 QKK65540:QKK65546 QUG65540:QUG65546 REC65540:REC65546 RNY65540:RNY65546 RXU65540:RXU65546 SHQ65540:SHQ65546 SRM65540:SRM65546 TBI65540:TBI65546 TLE65540:TLE65546 TVA65540:TVA65546 UEW65540:UEW65546 UOS65540:UOS65546 UYO65540:UYO65546 VIK65540:VIK65546 VSG65540:VSG65546 WCC65540:WCC65546 WLY65540:WLY65546 WVU65540:WVU65546 M131076:M131082 JI131076:JI131082 TE131076:TE131082 ADA131076:ADA131082 AMW131076:AMW131082 AWS131076:AWS131082 BGO131076:BGO131082 BQK131076:BQK131082 CAG131076:CAG131082 CKC131076:CKC131082 CTY131076:CTY131082 DDU131076:DDU131082 DNQ131076:DNQ131082 DXM131076:DXM131082 EHI131076:EHI131082 ERE131076:ERE131082 FBA131076:FBA131082 FKW131076:FKW131082 FUS131076:FUS131082 GEO131076:GEO131082 GOK131076:GOK131082 GYG131076:GYG131082 HIC131076:HIC131082 HRY131076:HRY131082 IBU131076:IBU131082 ILQ131076:ILQ131082 IVM131076:IVM131082 JFI131076:JFI131082 JPE131076:JPE131082 JZA131076:JZA131082 KIW131076:KIW131082 KSS131076:KSS131082 LCO131076:LCO131082 LMK131076:LMK131082 LWG131076:LWG131082 MGC131076:MGC131082 MPY131076:MPY131082 MZU131076:MZU131082 NJQ131076:NJQ131082 NTM131076:NTM131082 ODI131076:ODI131082 ONE131076:ONE131082 OXA131076:OXA131082 PGW131076:PGW131082 PQS131076:PQS131082 QAO131076:QAO131082 QKK131076:QKK131082 QUG131076:QUG131082 REC131076:REC131082 RNY131076:RNY131082 RXU131076:RXU131082 SHQ131076:SHQ131082 SRM131076:SRM131082 TBI131076:TBI131082 TLE131076:TLE131082 TVA131076:TVA131082 UEW131076:UEW131082 UOS131076:UOS131082 UYO131076:UYO131082 VIK131076:VIK131082 VSG131076:VSG131082 WCC131076:WCC131082 WLY131076:WLY131082 WVU131076:WVU131082 M196612:M196618 JI196612:JI196618 TE196612:TE196618 ADA196612:ADA196618 AMW196612:AMW196618 AWS196612:AWS196618 BGO196612:BGO196618 BQK196612:BQK196618 CAG196612:CAG196618 CKC196612:CKC196618 CTY196612:CTY196618 DDU196612:DDU196618 DNQ196612:DNQ196618 DXM196612:DXM196618 EHI196612:EHI196618 ERE196612:ERE196618 FBA196612:FBA196618 FKW196612:FKW196618 FUS196612:FUS196618 GEO196612:GEO196618 GOK196612:GOK196618 GYG196612:GYG196618 HIC196612:HIC196618 HRY196612:HRY196618 IBU196612:IBU196618 ILQ196612:ILQ196618 IVM196612:IVM196618 JFI196612:JFI196618 JPE196612:JPE196618 JZA196612:JZA196618 KIW196612:KIW196618 KSS196612:KSS196618 LCO196612:LCO196618 LMK196612:LMK196618 LWG196612:LWG196618 MGC196612:MGC196618 MPY196612:MPY196618 MZU196612:MZU196618 NJQ196612:NJQ196618 NTM196612:NTM196618 ODI196612:ODI196618 ONE196612:ONE196618 OXA196612:OXA196618 PGW196612:PGW196618 PQS196612:PQS196618 QAO196612:QAO196618 QKK196612:QKK196618 QUG196612:QUG196618 REC196612:REC196618 RNY196612:RNY196618 RXU196612:RXU196618 SHQ196612:SHQ196618 SRM196612:SRM196618 TBI196612:TBI196618 TLE196612:TLE196618 TVA196612:TVA196618 UEW196612:UEW196618 UOS196612:UOS196618 UYO196612:UYO196618 VIK196612:VIK196618 VSG196612:VSG196618 WCC196612:WCC196618 WLY196612:WLY196618 WVU196612:WVU196618 M262148:M262154 JI262148:JI262154 TE262148:TE262154 ADA262148:ADA262154 AMW262148:AMW262154 AWS262148:AWS262154 BGO262148:BGO262154 BQK262148:BQK262154 CAG262148:CAG262154 CKC262148:CKC262154 CTY262148:CTY262154 DDU262148:DDU262154 DNQ262148:DNQ262154 DXM262148:DXM262154 EHI262148:EHI262154 ERE262148:ERE262154 FBA262148:FBA262154 FKW262148:FKW262154 FUS262148:FUS262154 GEO262148:GEO262154 GOK262148:GOK262154 GYG262148:GYG262154 HIC262148:HIC262154 HRY262148:HRY262154 IBU262148:IBU262154 ILQ262148:ILQ262154 IVM262148:IVM262154 JFI262148:JFI262154 JPE262148:JPE262154 JZA262148:JZA262154 KIW262148:KIW262154 KSS262148:KSS262154 LCO262148:LCO262154 LMK262148:LMK262154 LWG262148:LWG262154 MGC262148:MGC262154 MPY262148:MPY262154 MZU262148:MZU262154 NJQ262148:NJQ262154 NTM262148:NTM262154 ODI262148:ODI262154 ONE262148:ONE262154 OXA262148:OXA262154 PGW262148:PGW262154 PQS262148:PQS262154 QAO262148:QAO262154 QKK262148:QKK262154 QUG262148:QUG262154 REC262148:REC262154 RNY262148:RNY262154 RXU262148:RXU262154 SHQ262148:SHQ262154 SRM262148:SRM262154 TBI262148:TBI262154 TLE262148:TLE262154 TVA262148:TVA262154 UEW262148:UEW262154 UOS262148:UOS262154 UYO262148:UYO262154 VIK262148:VIK262154 VSG262148:VSG262154 WCC262148:WCC262154 WLY262148:WLY262154 WVU262148:WVU262154 M327684:M327690 JI327684:JI327690 TE327684:TE327690 ADA327684:ADA327690 AMW327684:AMW327690 AWS327684:AWS327690 BGO327684:BGO327690 BQK327684:BQK327690 CAG327684:CAG327690 CKC327684:CKC327690 CTY327684:CTY327690 DDU327684:DDU327690 DNQ327684:DNQ327690 DXM327684:DXM327690 EHI327684:EHI327690 ERE327684:ERE327690 FBA327684:FBA327690 FKW327684:FKW327690 FUS327684:FUS327690 GEO327684:GEO327690 GOK327684:GOK327690 GYG327684:GYG327690 HIC327684:HIC327690 HRY327684:HRY327690 IBU327684:IBU327690 ILQ327684:ILQ327690 IVM327684:IVM327690 JFI327684:JFI327690 JPE327684:JPE327690 JZA327684:JZA327690 KIW327684:KIW327690 KSS327684:KSS327690 LCO327684:LCO327690 LMK327684:LMK327690 LWG327684:LWG327690 MGC327684:MGC327690 MPY327684:MPY327690 MZU327684:MZU327690 NJQ327684:NJQ327690 NTM327684:NTM327690 ODI327684:ODI327690 ONE327684:ONE327690 OXA327684:OXA327690 PGW327684:PGW327690 PQS327684:PQS327690 QAO327684:QAO327690 QKK327684:QKK327690 QUG327684:QUG327690 REC327684:REC327690 RNY327684:RNY327690 RXU327684:RXU327690 SHQ327684:SHQ327690 SRM327684:SRM327690 TBI327684:TBI327690 TLE327684:TLE327690 TVA327684:TVA327690 UEW327684:UEW327690 UOS327684:UOS327690 UYO327684:UYO327690 VIK327684:VIK327690 VSG327684:VSG327690 WCC327684:WCC327690 WLY327684:WLY327690 WVU327684:WVU327690 M393220:M393226 JI393220:JI393226 TE393220:TE393226 ADA393220:ADA393226 AMW393220:AMW393226 AWS393220:AWS393226 BGO393220:BGO393226 BQK393220:BQK393226 CAG393220:CAG393226 CKC393220:CKC393226 CTY393220:CTY393226 DDU393220:DDU393226 DNQ393220:DNQ393226 DXM393220:DXM393226 EHI393220:EHI393226 ERE393220:ERE393226 FBA393220:FBA393226 FKW393220:FKW393226 FUS393220:FUS393226 GEO393220:GEO393226 GOK393220:GOK393226 GYG393220:GYG393226 HIC393220:HIC393226 HRY393220:HRY393226 IBU393220:IBU393226 ILQ393220:ILQ393226 IVM393220:IVM393226 JFI393220:JFI393226 JPE393220:JPE393226 JZA393220:JZA393226 KIW393220:KIW393226 KSS393220:KSS393226 LCO393220:LCO393226 LMK393220:LMK393226 LWG393220:LWG393226 MGC393220:MGC393226 MPY393220:MPY393226 MZU393220:MZU393226 NJQ393220:NJQ393226 NTM393220:NTM393226 ODI393220:ODI393226 ONE393220:ONE393226 OXA393220:OXA393226 PGW393220:PGW393226 PQS393220:PQS393226 QAO393220:QAO393226 QKK393220:QKK393226 QUG393220:QUG393226 REC393220:REC393226 RNY393220:RNY393226 RXU393220:RXU393226 SHQ393220:SHQ393226 SRM393220:SRM393226 TBI393220:TBI393226 TLE393220:TLE393226 TVA393220:TVA393226 UEW393220:UEW393226 UOS393220:UOS393226 UYO393220:UYO393226 VIK393220:VIK393226 VSG393220:VSG393226 WCC393220:WCC393226 WLY393220:WLY393226 WVU393220:WVU393226 M458756:M458762 JI458756:JI458762 TE458756:TE458762 ADA458756:ADA458762 AMW458756:AMW458762 AWS458756:AWS458762 BGO458756:BGO458762 BQK458756:BQK458762 CAG458756:CAG458762 CKC458756:CKC458762 CTY458756:CTY458762 DDU458756:DDU458762 DNQ458756:DNQ458762 DXM458756:DXM458762 EHI458756:EHI458762 ERE458756:ERE458762 FBA458756:FBA458762 FKW458756:FKW458762 FUS458756:FUS458762 GEO458756:GEO458762 GOK458756:GOK458762 GYG458756:GYG458762 HIC458756:HIC458762 HRY458756:HRY458762 IBU458756:IBU458762 ILQ458756:ILQ458762 IVM458756:IVM458762 JFI458756:JFI458762 JPE458756:JPE458762 JZA458756:JZA458762 KIW458756:KIW458762 KSS458756:KSS458762 LCO458756:LCO458762 LMK458756:LMK458762 LWG458756:LWG458762 MGC458756:MGC458762 MPY458756:MPY458762 MZU458756:MZU458762 NJQ458756:NJQ458762 NTM458756:NTM458762 ODI458756:ODI458762 ONE458756:ONE458762 OXA458756:OXA458762 PGW458756:PGW458762 PQS458756:PQS458762 QAO458756:QAO458762 QKK458756:QKK458762 QUG458756:QUG458762 REC458756:REC458762 RNY458756:RNY458762 RXU458756:RXU458762 SHQ458756:SHQ458762 SRM458756:SRM458762 TBI458756:TBI458762 TLE458756:TLE458762 TVA458756:TVA458762 UEW458756:UEW458762 UOS458756:UOS458762 UYO458756:UYO458762 VIK458756:VIK458762 VSG458756:VSG458762 WCC458756:WCC458762 WLY458756:WLY458762 WVU458756:WVU458762 M524292:M524298 JI524292:JI524298 TE524292:TE524298 ADA524292:ADA524298 AMW524292:AMW524298 AWS524292:AWS524298 BGO524292:BGO524298 BQK524292:BQK524298 CAG524292:CAG524298 CKC524292:CKC524298 CTY524292:CTY524298 DDU524292:DDU524298 DNQ524292:DNQ524298 DXM524292:DXM524298 EHI524292:EHI524298 ERE524292:ERE524298 FBA524292:FBA524298 FKW524292:FKW524298 FUS524292:FUS524298 GEO524292:GEO524298 GOK524292:GOK524298 GYG524292:GYG524298 HIC524292:HIC524298 HRY524292:HRY524298 IBU524292:IBU524298 ILQ524292:ILQ524298 IVM524292:IVM524298 JFI524292:JFI524298 JPE524292:JPE524298 JZA524292:JZA524298 KIW524292:KIW524298 KSS524292:KSS524298 LCO524292:LCO524298 LMK524292:LMK524298 LWG524292:LWG524298 MGC524292:MGC524298 MPY524292:MPY524298 MZU524292:MZU524298 NJQ524292:NJQ524298 NTM524292:NTM524298 ODI524292:ODI524298 ONE524292:ONE524298 OXA524292:OXA524298 PGW524292:PGW524298 PQS524292:PQS524298 QAO524292:QAO524298 QKK524292:QKK524298 QUG524292:QUG524298 REC524292:REC524298 RNY524292:RNY524298 RXU524292:RXU524298 SHQ524292:SHQ524298 SRM524292:SRM524298 TBI524292:TBI524298 TLE524292:TLE524298 TVA524292:TVA524298 UEW524292:UEW524298 UOS524292:UOS524298 UYO524292:UYO524298 VIK524292:VIK524298 VSG524292:VSG524298 WCC524292:WCC524298 WLY524292:WLY524298 WVU524292:WVU524298 M589828:M589834 JI589828:JI589834 TE589828:TE589834 ADA589828:ADA589834 AMW589828:AMW589834 AWS589828:AWS589834 BGO589828:BGO589834 BQK589828:BQK589834 CAG589828:CAG589834 CKC589828:CKC589834 CTY589828:CTY589834 DDU589828:DDU589834 DNQ589828:DNQ589834 DXM589828:DXM589834 EHI589828:EHI589834 ERE589828:ERE589834 FBA589828:FBA589834 FKW589828:FKW589834 FUS589828:FUS589834 GEO589828:GEO589834 GOK589828:GOK589834 GYG589828:GYG589834 HIC589828:HIC589834 HRY589828:HRY589834 IBU589828:IBU589834 ILQ589828:ILQ589834 IVM589828:IVM589834 JFI589828:JFI589834 JPE589828:JPE589834 JZA589828:JZA589834 KIW589828:KIW589834 KSS589828:KSS589834 LCO589828:LCO589834 LMK589828:LMK589834 LWG589828:LWG589834 MGC589828:MGC589834 MPY589828:MPY589834 MZU589828:MZU589834 NJQ589828:NJQ589834 NTM589828:NTM589834 ODI589828:ODI589834 ONE589828:ONE589834 OXA589828:OXA589834 PGW589828:PGW589834 PQS589828:PQS589834 QAO589828:QAO589834 QKK589828:QKK589834 QUG589828:QUG589834 REC589828:REC589834 RNY589828:RNY589834 RXU589828:RXU589834 SHQ589828:SHQ589834 SRM589828:SRM589834 TBI589828:TBI589834 TLE589828:TLE589834 TVA589828:TVA589834 UEW589828:UEW589834 UOS589828:UOS589834 UYO589828:UYO589834 VIK589828:VIK589834 VSG589828:VSG589834 WCC589828:WCC589834 WLY589828:WLY589834 WVU589828:WVU589834 M655364:M655370 JI655364:JI655370 TE655364:TE655370 ADA655364:ADA655370 AMW655364:AMW655370 AWS655364:AWS655370 BGO655364:BGO655370 BQK655364:BQK655370 CAG655364:CAG655370 CKC655364:CKC655370 CTY655364:CTY655370 DDU655364:DDU655370 DNQ655364:DNQ655370 DXM655364:DXM655370 EHI655364:EHI655370 ERE655364:ERE655370 FBA655364:FBA655370 FKW655364:FKW655370 FUS655364:FUS655370 GEO655364:GEO655370 GOK655364:GOK655370 GYG655364:GYG655370 HIC655364:HIC655370 HRY655364:HRY655370 IBU655364:IBU655370 ILQ655364:ILQ655370 IVM655364:IVM655370 JFI655364:JFI655370 JPE655364:JPE655370 JZA655364:JZA655370 KIW655364:KIW655370 KSS655364:KSS655370 LCO655364:LCO655370 LMK655364:LMK655370 LWG655364:LWG655370 MGC655364:MGC655370 MPY655364:MPY655370 MZU655364:MZU655370 NJQ655364:NJQ655370 NTM655364:NTM655370 ODI655364:ODI655370 ONE655364:ONE655370 OXA655364:OXA655370 PGW655364:PGW655370 PQS655364:PQS655370 QAO655364:QAO655370 QKK655364:QKK655370 QUG655364:QUG655370 REC655364:REC655370 RNY655364:RNY655370 RXU655364:RXU655370 SHQ655364:SHQ655370 SRM655364:SRM655370 TBI655364:TBI655370 TLE655364:TLE655370 TVA655364:TVA655370 UEW655364:UEW655370 UOS655364:UOS655370 UYO655364:UYO655370 VIK655364:VIK655370 VSG655364:VSG655370 WCC655364:WCC655370 WLY655364:WLY655370 WVU655364:WVU655370 M720900:M720906 JI720900:JI720906 TE720900:TE720906 ADA720900:ADA720906 AMW720900:AMW720906 AWS720900:AWS720906 BGO720900:BGO720906 BQK720900:BQK720906 CAG720900:CAG720906 CKC720900:CKC720906 CTY720900:CTY720906 DDU720900:DDU720906 DNQ720900:DNQ720906 DXM720900:DXM720906 EHI720900:EHI720906 ERE720900:ERE720906 FBA720900:FBA720906 FKW720900:FKW720906 FUS720900:FUS720906 GEO720900:GEO720906 GOK720900:GOK720906 GYG720900:GYG720906 HIC720900:HIC720906 HRY720900:HRY720906 IBU720900:IBU720906 ILQ720900:ILQ720906 IVM720900:IVM720906 JFI720900:JFI720906 JPE720900:JPE720906 JZA720900:JZA720906 KIW720900:KIW720906 KSS720900:KSS720906 LCO720900:LCO720906 LMK720900:LMK720906 LWG720900:LWG720906 MGC720900:MGC720906 MPY720900:MPY720906 MZU720900:MZU720906 NJQ720900:NJQ720906 NTM720900:NTM720906 ODI720900:ODI720906 ONE720900:ONE720906 OXA720900:OXA720906 PGW720900:PGW720906 PQS720900:PQS720906 QAO720900:QAO720906 QKK720900:QKK720906 QUG720900:QUG720906 REC720900:REC720906 RNY720900:RNY720906 RXU720900:RXU720906 SHQ720900:SHQ720906 SRM720900:SRM720906 TBI720900:TBI720906 TLE720900:TLE720906 TVA720900:TVA720906 UEW720900:UEW720906 UOS720900:UOS720906 UYO720900:UYO720906 VIK720900:VIK720906 VSG720900:VSG720906 WCC720900:WCC720906 WLY720900:WLY720906 WVU720900:WVU720906 M786436:M786442 JI786436:JI786442 TE786436:TE786442 ADA786436:ADA786442 AMW786436:AMW786442 AWS786436:AWS786442 BGO786436:BGO786442 BQK786436:BQK786442 CAG786436:CAG786442 CKC786436:CKC786442 CTY786436:CTY786442 DDU786436:DDU786442 DNQ786436:DNQ786442 DXM786436:DXM786442 EHI786436:EHI786442 ERE786436:ERE786442 FBA786436:FBA786442 FKW786436:FKW786442 FUS786436:FUS786442 GEO786436:GEO786442 GOK786436:GOK786442 GYG786436:GYG786442 HIC786436:HIC786442 HRY786436:HRY786442 IBU786436:IBU786442 ILQ786436:ILQ786442 IVM786436:IVM786442 JFI786436:JFI786442 JPE786436:JPE786442 JZA786436:JZA786442 KIW786436:KIW786442 KSS786436:KSS786442 LCO786436:LCO786442 LMK786436:LMK786442 LWG786436:LWG786442 MGC786436:MGC786442 MPY786436:MPY786442 MZU786436:MZU786442 NJQ786436:NJQ786442 NTM786436:NTM786442 ODI786436:ODI786442 ONE786436:ONE786442 OXA786436:OXA786442 PGW786436:PGW786442 PQS786436:PQS786442 QAO786436:QAO786442 QKK786436:QKK786442 QUG786436:QUG786442 REC786436:REC786442 RNY786436:RNY786442 RXU786436:RXU786442 SHQ786436:SHQ786442 SRM786436:SRM786442 TBI786436:TBI786442 TLE786436:TLE786442 TVA786436:TVA786442 UEW786436:UEW786442 UOS786436:UOS786442 UYO786436:UYO786442 VIK786436:VIK786442 VSG786436:VSG786442 WCC786436:WCC786442 WLY786436:WLY786442 WVU786436:WVU786442 M851972:M851978 JI851972:JI851978 TE851972:TE851978 ADA851972:ADA851978 AMW851972:AMW851978 AWS851972:AWS851978 BGO851972:BGO851978 BQK851972:BQK851978 CAG851972:CAG851978 CKC851972:CKC851978 CTY851972:CTY851978 DDU851972:DDU851978 DNQ851972:DNQ851978 DXM851972:DXM851978 EHI851972:EHI851978 ERE851972:ERE851978 FBA851972:FBA851978 FKW851972:FKW851978 FUS851972:FUS851978 GEO851972:GEO851978 GOK851972:GOK851978 GYG851972:GYG851978 HIC851972:HIC851978 HRY851972:HRY851978 IBU851972:IBU851978 ILQ851972:ILQ851978 IVM851972:IVM851978 JFI851972:JFI851978 JPE851972:JPE851978 JZA851972:JZA851978 KIW851972:KIW851978 KSS851972:KSS851978 LCO851972:LCO851978 LMK851972:LMK851978 LWG851972:LWG851978 MGC851972:MGC851978 MPY851972:MPY851978 MZU851972:MZU851978 NJQ851972:NJQ851978 NTM851972:NTM851978 ODI851972:ODI851978 ONE851972:ONE851978 OXA851972:OXA851978 PGW851972:PGW851978 PQS851972:PQS851978 QAO851972:QAO851978 QKK851972:QKK851978 QUG851972:QUG851978 REC851972:REC851978 RNY851972:RNY851978 RXU851972:RXU851978 SHQ851972:SHQ851978 SRM851972:SRM851978 TBI851972:TBI851978 TLE851972:TLE851978 TVA851972:TVA851978 UEW851972:UEW851978 UOS851972:UOS851978 UYO851972:UYO851978 VIK851972:VIK851978 VSG851972:VSG851978 WCC851972:WCC851978 WLY851972:WLY851978 WVU851972:WVU851978 M917508:M917514 JI917508:JI917514 TE917508:TE917514 ADA917508:ADA917514 AMW917508:AMW917514 AWS917508:AWS917514 BGO917508:BGO917514 BQK917508:BQK917514 CAG917508:CAG917514 CKC917508:CKC917514 CTY917508:CTY917514 DDU917508:DDU917514 DNQ917508:DNQ917514 DXM917508:DXM917514 EHI917508:EHI917514 ERE917508:ERE917514 FBA917508:FBA917514 FKW917508:FKW917514 FUS917508:FUS917514 GEO917508:GEO917514 GOK917508:GOK917514 GYG917508:GYG917514 HIC917508:HIC917514 HRY917508:HRY917514 IBU917508:IBU917514 ILQ917508:ILQ917514 IVM917508:IVM917514 JFI917508:JFI917514 JPE917508:JPE917514 JZA917508:JZA917514 KIW917508:KIW917514 KSS917508:KSS917514 LCO917508:LCO917514 LMK917508:LMK917514 LWG917508:LWG917514 MGC917508:MGC917514 MPY917508:MPY917514 MZU917508:MZU917514 NJQ917508:NJQ917514 NTM917508:NTM917514 ODI917508:ODI917514 ONE917508:ONE917514 OXA917508:OXA917514 PGW917508:PGW917514 PQS917508:PQS917514 QAO917508:QAO917514 QKK917508:QKK917514 QUG917508:QUG917514 REC917508:REC917514 RNY917508:RNY917514 RXU917508:RXU917514 SHQ917508:SHQ917514 SRM917508:SRM917514 TBI917508:TBI917514 TLE917508:TLE917514 TVA917508:TVA917514 UEW917508:UEW917514 UOS917508:UOS917514 UYO917508:UYO917514 VIK917508:VIK917514 VSG917508:VSG917514 WCC917508:WCC917514 WLY917508:WLY917514 WVU917508:WVU917514 M4:M10" xr:uid="{00000000-0002-0000-0600-000004000000}">
      <formula1>impatto</formula1>
    </dataValidation>
    <dataValidation type="list" allowBlank="1" showInputMessage="1" showErrorMessage="1" sqref="J983044:J983050 JF983044:JF983050 TB983044:TB983050 ACX983044:ACX983050 AMT983044:AMT983050 AWP983044:AWP983050 BGL983044:BGL983050 BQH983044:BQH983050 CAD983044:CAD983050 CJZ983044:CJZ983050 CTV983044:CTV983050 DDR983044:DDR983050 DNN983044:DNN983050 DXJ983044:DXJ983050 EHF983044:EHF983050 ERB983044:ERB983050 FAX983044:FAX983050 FKT983044:FKT983050 FUP983044:FUP983050 GEL983044:GEL983050 GOH983044:GOH983050 GYD983044:GYD983050 HHZ983044:HHZ983050 HRV983044:HRV983050 IBR983044:IBR983050 ILN983044:ILN983050 IVJ983044:IVJ983050 JFF983044:JFF983050 JPB983044:JPB983050 JYX983044:JYX983050 KIT983044:KIT983050 KSP983044:KSP983050 LCL983044:LCL983050 LMH983044:LMH983050 LWD983044:LWD983050 MFZ983044:MFZ983050 MPV983044:MPV983050 MZR983044:MZR983050 NJN983044:NJN983050 NTJ983044:NTJ983050 ODF983044:ODF983050 ONB983044:ONB983050 OWX983044:OWX983050 PGT983044:PGT983050 PQP983044:PQP983050 QAL983044:QAL983050 QKH983044:QKH983050 QUD983044:QUD983050 RDZ983044:RDZ983050 RNV983044:RNV983050 RXR983044:RXR983050 SHN983044:SHN983050 SRJ983044:SRJ983050 TBF983044:TBF983050 TLB983044:TLB983050 TUX983044:TUX983050 UET983044:UET983050 UOP983044:UOP983050 UYL983044:UYL983050 VIH983044:VIH983050 VSD983044:VSD983050 WBZ983044:WBZ983050 WLV983044:WLV983050 WVR983044:WVR983050 J65540:J65546 JF65540:JF65546 TB65540:TB65546 ACX65540:ACX65546 AMT65540:AMT65546 AWP65540:AWP65546 BGL65540:BGL65546 BQH65540:BQH65546 CAD65540:CAD65546 CJZ65540:CJZ65546 CTV65540:CTV65546 DDR65540:DDR65546 DNN65540:DNN65546 DXJ65540:DXJ65546 EHF65540:EHF65546 ERB65540:ERB65546 FAX65540:FAX65546 FKT65540:FKT65546 FUP65540:FUP65546 GEL65540:GEL65546 GOH65540:GOH65546 GYD65540:GYD65546 HHZ65540:HHZ65546 HRV65540:HRV65546 IBR65540:IBR65546 ILN65540:ILN65546 IVJ65540:IVJ65546 JFF65540:JFF65546 JPB65540:JPB65546 JYX65540:JYX65546 KIT65540:KIT65546 KSP65540:KSP65546 LCL65540:LCL65546 LMH65540:LMH65546 LWD65540:LWD65546 MFZ65540:MFZ65546 MPV65540:MPV65546 MZR65540:MZR65546 NJN65540:NJN65546 NTJ65540:NTJ65546 ODF65540:ODF65546 ONB65540:ONB65546 OWX65540:OWX65546 PGT65540:PGT65546 PQP65540:PQP65546 QAL65540:QAL65546 QKH65540:QKH65546 QUD65540:QUD65546 RDZ65540:RDZ65546 RNV65540:RNV65546 RXR65540:RXR65546 SHN65540:SHN65546 SRJ65540:SRJ65546 TBF65540:TBF65546 TLB65540:TLB65546 TUX65540:TUX65546 UET65540:UET65546 UOP65540:UOP65546 UYL65540:UYL65546 VIH65540:VIH65546 VSD65540:VSD65546 WBZ65540:WBZ65546 WLV65540:WLV65546 WVR65540:WVR65546 J131076:J131082 JF131076:JF131082 TB131076:TB131082 ACX131076:ACX131082 AMT131076:AMT131082 AWP131076:AWP131082 BGL131076:BGL131082 BQH131076:BQH131082 CAD131076:CAD131082 CJZ131076:CJZ131082 CTV131076:CTV131082 DDR131076:DDR131082 DNN131076:DNN131082 DXJ131076:DXJ131082 EHF131076:EHF131082 ERB131076:ERB131082 FAX131076:FAX131082 FKT131076:FKT131082 FUP131076:FUP131082 GEL131076:GEL131082 GOH131076:GOH131082 GYD131076:GYD131082 HHZ131076:HHZ131082 HRV131076:HRV131082 IBR131076:IBR131082 ILN131076:ILN131082 IVJ131076:IVJ131082 JFF131076:JFF131082 JPB131076:JPB131082 JYX131076:JYX131082 KIT131076:KIT131082 KSP131076:KSP131082 LCL131076:LCL131082 LMH131076:LMH131082 LWD131076:LWD131082 MFZ131076:MFZ131082 MPV131076:MPV131082 MZR131076:MZR131082 NJN131076:NJN131082 NTJ131076:NTJ131082 ODF131076:ODF131082 ONB131076:ONB131082 OWX131076:OWX131082 PGT131076:PGT131082 PQP131076:PQP131082 QAL131076:QAL131082 QKH131076:QKH131082 QUD131076:QUD131082 RDZ131076:RDZ131082 RNV131076:RNV131082 RXR131076:RXR131082 SHN131076:SHN131082 SRJ131076:SRJ131082 TBF131076:TBF131082 TLB131076:TLB131082 TUX131076:TUX131082 UET131076:UET131082 UOP131076:UOP131082 UYL131076:UYL131082 VIH131076:VIH131082 VSD131076:VSD131082 WBZ131076:WBZ131082 WLV131076:WLV131082 WVR131076:WVR131082 J196612:J196618 JF196612:JF196618 TB196612:TB196618 ACX196612:ACX196618 AMT196612:AMT196618 AWP196612:AWP196618 BGL196612:BGL196618 BQH196612:BQH196618 CAD196612:CAD196618 CJZ196612:CJZ196618 CTV196612:CTV196618 DDR196612:DDR196618 DNN196612:DNN196618 DXJ196612:DXJ196618 EHF196612:EHF196618 ERB196612:ERB196618 FAX196612:FAX196618 FKT196612:FKT196618 FUP196612:FUP196618 GEL196612:GEL196618 GOH196612:GOH196618 GYD196612:GYD196618 HHZ196612:HHZ196618 HRV196612:HRV196618 IBR196612:IBR196618 ILN196612:ILN196618 IVJ196612:IVJ196618 JFF196612:JFF196618 JPB196612:JPB196618 JYX196612:JYX196618 KIT196612:KIT196618 KSP196612:KSP196618 LCL196612:LCL196618 LMH196612:LMH196618 LWD196612:LWD196618 MFZ196612:MFZ196618 MPV196612:MPV196618 MZR196612:MZR196618 NJN196612:NJN196618 NTJ196612:NTJ196618 ODF196612:ODF196618 ONB196612:ONB196618 OWX196612:OWX196618 PGT196612:PGT196618 PQP196612:PQP196618 QAL196612:QAL196618 QKH196612:QKH196618 QUD196612:QUD196618 RDZ196612:RDZ196618 RNV196612:RNV196618 RXR196612:RXR196618 SHN196612:SHN196618 SRJ196612:SRJ196618 TBF196612:TBF196618 TLB196612:TLB196618 TUX196612:TUX196618 UET196612:UET196618 UOP196612:UOP196618 UYL196612:UYL196618 VIH196612:VIH196618 VSD196612:VSD196618 WBZ196612:WBZ196618 WLV196612:WLV196618 WVR196612:WVR196618 J262148:J262154 JF262148:JF262154 TB262148:TB262154 ACX262148:ACX262154 AMT262148:AMT262154 AWP262148:AWP262154 BGL262148:BGL262154 BQH262148:BQH262154 CAD262148:CAD262154 CJZ262148:CJZ262154 CTV262148:CTV262154 DDR262148:DDR262154 DNN262148:DNN262154 DXJ262148:DXJ262154 EHF262148:EHF262154 ERB262148:ERB262154 FAX262148:FAX262154 FKT262148:FKT262154 FUP262148:FUP262154 GEL262148:GEL262154 GOH262148:GOH262154 GYD262148:GYD262154 HHZ262148:HHZ262154 HRV262148:HRV262154 IBR262148:IBR262154 ILN262148:ILN262154 IVJ262148:IVJ262154 JFF262148:JFF262154 JPB262148:JPB262154 JYX262148:JYX262154 KIT262148:KIT262154 KSP262148:KSP262154 LCL262148:LCL262154 LMH262148:LMH262154 LWD262148:LWD262154 MFZ262148:MFZ262154 MPV262148:MPV262154 MZR262148:MZR262154 NJN262148:NJN262154 NTJ262148:NTJ262154 ODF262148:ODF262154 ONB262148:ONB262154 OWX262148:OWX262154 PGT262148:PGT262154 PQP262148:PQP262154 QAL262148:QAL262154 QKH262148:QKH262154 QUD262148:QUD262154 RDZ262148:RDZ262154 RNV262148:RNV262154 RXR262148:RXR262154 SHN262148:SHN262154 SRJ262148:SRJ262154 TBF262148:TBF262154 TLB262148:TLB262154 TUX262148:TUX262154 UET262148:UET262154 UOP262148:UOP262154 UYL262148:UYL262154 VIH262148:VIH262154 VSD262148:VSD262154 WBZ262148:WBZ262154 WLV262148:WLV262154 WVR262148:WVR262154 J327684:J327690 JF327684:JF327690 TB327684:TB327690 ACX327684:ACX327690 AMT327684:AMT327690 AWP327684:AWP327690 BGL327684:BGL327690 BQH327684:BQH327690 CAD327684:CAD327690 CJZ327684:CJZ327690 CTV327684:CTV327690 DDR327684:DDR327690 DNN327684:DNN327690 DXJ327684:DXJ327690 EHF327684:EHF327690 ERB327684:ERB327690 FAX327684:FAX327690 FKT327684:FKT327690 FUP327684:FUP327690 GEL327684:GEL327690 GOH327684:GOH327690 GYD327684:GYD327690 HHZ327684:HHZ327690 HRV327684:HRV327690 IBR327684:IBR327690 ILN327684:ILN327690 IVJ327684:IVJ327690 JFF327684:JFF327690 JPB327684:JPB327690 JYX327684:JYX327690 KIT327684:KIT327690 KSP327684:KSP327690 LCL327684:LCL327690 LMH327684:LMH327690 LWD327684:LWD327690 MFZ327684:MFZ327690 MPV327684:MPV327690 MZR327684:MZR327690 NJN327684:NJN327690 NTJ327684:NTJ327690 ODF327684:ODF327690 ONB327684:ONB327690 OWX327684:OWX327690 PGT327684:PGT327690 PQP327684:PQP327690 QAL327684:QAL327690 QKH327684:QKH327690 QUD327684:QUD327690 RDZ327684:RDZ327690 RNV327684:RNV327690 RXR327684:RXR327690 SHN327684:SHN327690 SRJ327684:SRJ327690 TBF327684:TBF327690 TLB327684:TLB327690 TUX327684:TUX327690 UET327684:UET327690 UOP327684:UOP327690 UYL327684:UYL327690 VIH327684:VIH327690 VSD327684:VSD327690 WBZ327684:WBZ327690 WLV327684:WLV327690 WVR327684:WVR327690 J393220:J393226 JF393220:JF393226 TB393220:TB393226 ACX393220:ACX393226 AMT393220:AMT393226 AWP393220:AWP393226 BGL393220:BGL393226 BQH393220:BQH393226 CAD393220:CAD393226 CJZ393220:CJZ393226 CTV393220:CTV393226 DDR393220:DDR393226 DNN393220:DNN393226 DXJ393220:DXJ393226 EHF393220:EHF393226 ERB393220:ERB393226 FAX393220:FAX393226 FKT393220:FKT393226 FUP393220:FUP393226 GEL393220:GEL393226 GOH393220:GOH393226 GYD393220:GYD393226 HHZ393220:HHZ393226 HRV393220:HRV393226 IBR393220:IBR393226 ILN393220:ILN393226 IVJ393220:IVJ393226 JFF393220:JFF393226 JPB393220:JPB393226 JYX393220:JYX393226 KIT393220:KIT393226 KSP393220:KSP393226 LCL393220:LCL393226 LMH393220:LMH393226 LWD393220:LWD393226 MFZ393220:MFZ393226 MPV393220:MPV393226 MZR393220:MZR393226 NJN393220:NJN393226 NTJ393220:NTJ393226 ODF393220:ODF393226 ONB393220:ONB393226 OWX393220:OWX393226 PGT393220:PGT393226 PQP393220:PQP393226 QAL393220:QAL393226 QKH393220:QKH393226 QUD393220:QUD393226 RDZ393220:RDZ393226 RNV393220:RNV393226 RXR393220:RXR393226 SHN393220:SHN393226 SRJ393220:SRJ393226 TBF393220:TBF393226 TLB393220:TLB393226 TUX393220:TUX393226 UET393220:UET393226 UOP393220:UOP393226 UYL393220:UYL393226 VIH393220:VIH393226 VSD393220:VSD393226 WBZ393220:WBZ393226 WLV393220:WLV393226 WVR393220:WVR393226 J458756:J458762 JF458756:JF458762 TB458756:TB458762 ACX458756:ACX458762 AMT458756:AMT458762 AWP458756:AWP458762 BGL458756:BGL458762 BQH458756:BQH458762 CAD458756:CAD458762 CJZ458756:CJZ458762 CTV458756:CTV458762 DDR458756:DDR458762 DNN458756:DNN458762 DXJ458756:DXJ458762 EHF458756:EHF458762 ERB458756:ERB458762 FAX458756:FAX458762 FKT458756:FKT458762 FUP458756:FUP458762 GEL458756:GEL458762 GOH458756:GOH458762 GYD458756:GYD458762 HHZ458756:HHZ458762 HRV458756:HRV458762 IBR458756:IBR458762 ILN458756:ILN458762 IVJ458756:IVJ458762 JFF458756:JFF458762 JPB458756:JPB458762 JYX458756:JYX458762 KIT458756:KIT458762 KSP458756:KSP458762 LCL458756:LCL458762 LMH458756:LMH458762 LWD458756:LWD458762 MFZ458756:MFZ458762 MPV458756:MPV458762 MZR458756:MZR458762 NJN458756:NJN458762 NTJ458756:NTJ458762 ODF458756:ODF458762 ONB458756:ONB458762 OWX458756:OWX458762 PGT458756:PGT458762 PQP458756:PQP458762 QAL458756:QAL458762 QKH458756:QKH458762 QUD458756:QUD458762 RDZ458756:RDZ458762 RNV458756:RNV458762 RXR458756:RXR458762 SHN458756:SHN458762 SRJ458756:SRJ458762 TBF458756:TBF458762 TLB458756:TLB458762 TUX458756:TUX458762 UET458756:UET458762 UOP458756:UOP458762 UYL458756:UYL458762 VIH458756:VIH458762 VSD458756:VSD458762 WBZ458756:WBZ458762 WLV458756:WLV458762 WVR458756:WVR458762 J524292:J524298 JF524292:JF524298 TB524292:TB524298 ACX524292:ACX524298 AMT524292:AMT524298 AWP524292:AWP524298 BGL524292:BGL524298 BQH524292:BQH524298 CAD524292:CAD524298 CJZ524292:CJZ524298 CTV524292:CTV524298 DDR524292:DDR524298 DNN524292:DNN524298 DXJ524292:DXJ524298 EHF524292:EHF524298 ERB524292:ERB524298 FAX524292:FAX524298 FKT524292:FKT524298 FUP524292:FUP524298 GEL524292:GEL524298 GOH524292:GOH524298 GYD524292:GYD524298 HHZ524292:HHZ524298 HRV524292:HRV524298 IBR524292:IBR524298 ILN524292:ILN524298 IVJ524292:IVJ524298 JFF524292:JFF524298 JPB524292:JPB524298 JYX524292:JYX524298 KIT524292:KIT524298 KSP524292:KSP524298 LCL524292:LCL524298 LMH524292:LMH524298 LWD524292:LWD524298 MFZ524292:MFZ524298 MPV524292:MPV524298 MZR524292:MZR524298 NJN524292:NJN524298 NTJ524292:NTJ524298 ODF524292:ODF524298 ONB524292:ONB524298 OWX524292:OWX524298 PGT524292:PGT524298 PQP524292:PQP524298 QAL524292:QAL524298 QKH524292:QKH524298 QUD524292:QUD524298 RDZ524292:RDZ524298 RNV524292:RNV524298 RXR524292:RXR524298 SHN524292:SHN524298 SRJ524292:SRJ524298 TBF524292:TBF524298 TLB524292:TLB524298 TUX524292:TUX524298 UET524292:UET524298 UOP524292:UOP524298 UYL524292:UYL524298 VIH524292:VIH524298 VSD524292:VSD524298 WBZ524292:WBZ524298 WLV524292:WLV524298 WVR524292:WVR524298 J589828:J589834 JF589828:JF589834 TB589828:TB589834 ACX589828:ACX589834 AMT589828:AMT589834 AWP589828:AWP589834 BGL589828:BGL589834 BQH589828:BQH589834 CAD589828:CAD589834 CJZ589828:CJZ589834 CTV589828:CTV589834 DDR589828:DDR589834 DNN589828:DNN589834 DXJ589828:DXJ589834 EHF589828:EHF589834 ERB589828:ERB589834 FAX589828:FAX589834 FKT589828:FKT589834 FUP589828:FUP589834 GEL589828:GEL589834 GOH589828:GOH589834 GYD589828:GYD589834 HHZ589828:HHZ589834 HRV589828:HRV589834 IBR589828:IBR589834 ILN589828:ILN589834 IVJ589828:IVJ589834 JFF589828:JFF589834 JPB589828:JPB589834 JYX589828:JYX589834 KIT589828:KIT589834 KSP589828:KSP589834 LCL589828:LCL589834 LMH589828:LMH589834 LWD589828:LWD589834 MFZ589828:MFZ589834 MPV589828:MPV589834 MZR589828:MZR589834 NJN589828:NJN589834 NTJ589828:NTJ589834 ODF589828:ODF589834 ONB589828:ONB589834 OWX589828:OWX589834 PGT589828:PGT589834 PQP589828:PQP589834 QAL589828:QAL589834 QKH589828:QKH589834 QUD589828:QUD589834 RDZ589828:RDZ589834 RNV589828:RNV589834 RXR589828:RXR589834 SHN589828:SHN589834 SRJ589828:SRJ589834 TBF589828:TBF589834 TLB589828:TLB589834 TUX589828:TUX589834 UET589828:UET589834 UOP589828:UOP589834 UYL589828:UYL589834 VIH589828:VIH589834 VSD589828:VSD589834 WBZ589828:WBZ589834 WLV589828:WLV589834 WVR589828:WVR589834 J655364:J655370 JF655364:JF655370 TB655364:TB655370 ACX655364:ACX655370 AMT655364:AMT655370 AWP655364:AWP655370 BGL655364:BGL655370 BQH655364:BQH655370 CAD655364:CAD655370 CJZ655364:CJZ655370 CTV655364:CTV655370 DDR655364:DDR655370 DNN655364:DNN655370 DXJ655364:DXJ655370 EHF655364:EHF655370 ERB655364:ERB655370 FAX655364:FAX655370 FKT655364:FKT655370 FUP655364:FUP655370 GEL655364:GEL655370 GOH655364:GOH655370 GYD655364:GYD655370 HHZ655364:HHZ655370 HRV655364:HRV655370 IBR655364:IBR655370 ILN655364:ILN655370 IVJ655364:IVJ655370 JFF655364:JFF655370 JPB655364:JPB655370 JYX655364:JYX655370 KIT655364:KIT655370 KSP655364:KSP655370 LCL655364:LCL655370 LMH655364:LMH655370 LWD655364:LWD655370 MFZ655364:MFZ655370 MPV655364:MPV655370 MZR655364:MZR655370 NJN655364:NJN655370 NTJ655364:NTJ655370 ODF655364:ODF655370 ONB655364:ONB655370 OWX655364:OWX655370 PGT655364:PGT655370 PQP655364:PQP655370 QAL655364:QAL655370 QKH655364:QKH655370 QUD655364:QUD655370 RDZ655364:RDZ655370 RNV655364:RNV655370 RXR655364:RXR655370 SHN655364:SHN655370 SRJ655364:SRJ655370 TBF655364:TBF655370 TLB655364:TLB655370 TUX655364:TUX655370 UET655364:UET655370 UOP655364:UOP655370 UYL655364:UYL655370 VIH655364:VIH655370 VSD655364:VSD655370 WBZ655364:WBZ655370 WLV655364:WLV655370 WVR655364:WVR655370 J720900:J720906 JF720900:JF720906 TB720900:TB720906 ACX720900:ACX720906 AMT720900:AMT720906 AWP720900:AWP720906 BGL720900:BGL720906 BQH720900:BQH720906 CAD720900:CAD720906 CJZ720900:CJZ720906 CTV720900:CTV720906 DDR720900:DDR720906 DNN720900:DNN720906 DXJ720900:DXJ720906 EHF720900:EHF720906 ERB720900:ERB720906 FAX720900:FAX720906 FKT720900:FKT720906 FUP720900:FUP720906 GEL720900:GEL720906 GOH720900:GOH720906 GYD720900:GYD720906 HHZ720900:HHZ720906 HRV720900:HRV720906 IBR720900:IBR720906 ILN720900:ILN720906 IVJ720900:IVJ720906 JFF720900:JFF720906 JPB720900:JPB720906 JYX720900:JYX720906 KIT720900:KIT720906 KSP720900:KSP720906 LCL720900:LCL720906 LMH720900:LMH720906 LWD720900:LWD720906 MFZ720900:MFZ720906 MPV720900:MPV720906 MZR720900:MZR720906 NJN720900:NJN720906 NTJ720900:NTJ720906 ODF720900:ODF720906 ONB720900:ONB720906 OWX720900:OWX720906 PGT720900:PGT720906 PQP720900:PQP720906 QAL720900:QAL720906 QKH720900:QKH720906 QUD720900:QUD720906 RDZ720900:RDZ720906 RNV720900:RNV720906 RXR720900:RXR720906 SHN720900:SHN720906 SRJ720900:SRJ720906 TBF720900:TBF720906 TLB720900:TLB720906 TUX720900:TUX720906 UET720900:UET720906 UOP720900:UOP720906 UYL720900:UYL720906 VIH720900:VIH720906 VSD720900:VSD720906 WBZ720900:WBZ720906 WLV720900:WLV720906 WVR720900:WVR720906 J786436:J786442 JF786436:JF786442 TB786436:TB786442 ACX786436:ACX786442 AMT786436:AMT786442 AWP786436:AWP786442 BGL786436:BGL786442 BQH786436:BQH786442 CAD786436:CAD786442 CJZ786436:CJZ786442 CTV786436:CTV786442 DDR786436:DDR786442 DNN786436:DNN786442 DXJ786436:DXJ786442 EHF786436:EHF786442 ERB786436:ERB786442 FAX786436:FAX786442 FKT786436:FKT786442 FUP786436:FUP786442 GEL786436:GEL786442 GOH786436:GOH786442 GYD786436:GYD786442 HHZ786436:HHZ786442 HRV786436:HRV786442 IBR786436:IBR786442 ILN786436:ILN786442 IVJ786436:IVJ786442 JFF786436:JFF786442 JPB786436:JPB786442 JYX786436:JYX786442 KIT786436:KIT786442 KSP786436:KSP786442 LCL786436:LCL786442 LMH786436:LMH786442 LWD786436:LWD786442 MFZ786436:MFZ786442 MPV786436:MPV786442 MZR786436:MZR786442 NJN786436:NJN786442 NTJ786436:NTJ786442 ODF786436:ODF786442 ONB786436:ONB786442 OWX786436:OWX786442 PGT786436:PGT786442 PQP786436:PQP786442 QAL786436:QAL786442 QKH786436:QKH786442 QUD786436:QUD786442 RDZ786436:RDZ786442 RNV786436:RNV786442 RXR786436:RXR786442 SHN786436:SHN786442 SRJ786436:SRJ786442 TBF786436:TBF786442 TLB786436:TLB786442 TUX786436:TUX786442 UET786436:UET786442 UOP786436:UOP786442 UYL786436:UYL786442 VIH786436:VIH786442 VSD786436:VSD786442 WBZ786436:WBZ786442 WLV786436:WLV786442 WVR786436:WVR786442 J851972:J851978 JF851972:JF851978 TB851972:TB851978 ACX851972:ACX851978 AMT851972:AMT851978 AWP851972:AWP851978 BGL851972:BGL851978 BQH851972:BQH851978 CAD851972:CAD851978 CJZ851972:CJZ851978 CTV851972:CTV851978 DDR851972:DDR851978 DNN851972:DNN851978 DXJ851972:DXJ851978 EHF851972:EHF851978 ERB851972:ERB851978 FAX851972:FAX851978 FKT851972:FKT851978 FUP851972:FUP851978 GEL851972:GEL851978 GOH851972:GOH851978 GYD851972:GYD851978 HHZ851972:HHZ851978 HRV851972:HRV851978 IBR851972:IBR851978 ILN851972:ILN851978 IVJ851972:IVJ851978 JFF851972:JFF851978 JPB851972:JPB851978 JYX851972:JYX851978 KIT851972:KIT851978 KSP851972:KSP851978 LCL851972:LCL851978 LMH851972:LMH851978 LWD851972:LWD851978 MFZ851972:MFZ851978 MPV851972:MPV851978 MZR851972:MZR851978 NJN851972:NJN851978 NTJ851972:NTJ851978 ODF851972:ODF851978 ONB851972:ONB851978 OWX851972:OWX851978 PGT851972:PGT851978 PQP851972:PQP851978 QAL851972:QAL851978 QKH851972:QKH851978 QUD851972:QUD851978 RDZ851972:RDZ851978 RNV851972:RNV851978 RXR851972:RXR851978 SHN851972:SHN851978 SRJ851972:SRJ851978 TBF851972:TBF851978 TLB851972:TLB851978 TUX851972:TUX851978 UET851972:UET851978 UOP851972:UOP851978 UYL851972:UYL851978 VIH851972:VIH851978 VSD851972:VSD851978 WBZ851972:WBZ851978 WLV851972:WLV851978 WVR851972:WVR851978 J917508:J917514 JF917508:JF917514 TB917508:TB917514 ACX917508:ACX917514 AMT917508:AMT917514 AWP917508:AWP917514 BGL917508:BGL917514 BQH917508:BQH917514 CAD917508:CAD917514 CJZ917508:CJZ917514 CTV917508:CTV917514 DDR917508:DDR917514 DNN917508:DNN917514 DXJ917508:DXJ917514 EHF917508:EHF917514 ERB917508:ERB917514 FAX917508:FAX917514 FKT917508:FKT917514 FUP917508:FUP917514 GEL917508:GEL917514 GOH917508:GOH917514 GYD917508:GYD917514 HHZ917508:HHZ917514 HRV917508:HRV917514 IBR917508:IBR917514 ILN917508:ILN917514 IVJ917508:IVJ917514 JFF917508:JFF917514 JPB917508:JPB917514 JYX917508:JYX917514 KIT917508:KIT917514 KSP917508:KSP917514 LCL917508:LCL917514 LMH917508:LMH917514 LWD917508:LWD917514 MFZ917508:MFZ917514 MPV917508:MPV917514 MZR917508:MZR917514 NJN917508:NJN917514 NTJ917508:NTJ917514 ODF917508:ODF917514 ONB917508:ONB917514 OWX917508:OWX917514 PGT917508:PGT917514 PQP917508:PQP917514 QAL917508:QAL917514 QKH917508:QKH917514 QUD917508:QUD917514 RDZ917508:RDZ917514 RNV917508:RNV917514 RXR917508:RXR917514 SHN917508:SHN917514 SRJ917508:SRJ917514 TBF917508:TBF917514 TLB917508:TLB917514 TUX917508:TUX917514 UET917508:UET917514 UOP917508:UOP917514 UYL917508:UYL917514 VIH917508:VIH917514 VSD917508:VSD917514 WBZ917508:WBZ917514 WLV917508:WLV917514 WVR917508:WVR917514 J4:J10" xr:uid="{00000000-0002-0000-0600-000005000000}">
      <formula1>attivita</formula1>
    </dataValidation>
  </dataValidations>
  <pageMargins left="0.70866141732283472" right="0.70866141732283472" top="0.74803149606299213" bottom="0.74803149606299213" header="0.31496062992125984" footer="0.31496062992125984"/>
  <pageSetup paperSize="8" fitToHeight="2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3"/>
  <sheetViews>
    <sheetView zoomScale="60" zoomScaleNormal="60" workbookViewId="0">
      <selection activeCell="J36" sqref="J36"/>
    </sheetView>
  </sheetViews>
  <sheetFormatPr defaultRowHeight="15" x14ac:dyDescent="0.25"/>
  <cols>
    <col min="1" max="1" width="18.28515625" customWidth="1"/>
    <col min="2" max="2" width="7.140625" customWidth="1"/>
    <col min="3" max="3" width="40.5703125" customWidth="1"/>
    <col min="4" max="4" width="7.140625" customWidth="1"/>
    <col min="5" max="5" width="40.5703125" customWidth="1"/>
    <col min="6" max="6" width="12.85546875" customWidth="1"/>
    <col min="7" max="7" width="40.5703125" customWidth="1"/>
    <col min="8" max="10" width="22.5703125" customWidth="1"/>
    <col min="11" max="11" width="45.5703125" customWidth="1"/>
    <col min="12" max="12" width="34.28515625" customWidth="1"/>
    <col min="13" max="15" width="22.5703125" customWidth="1"/>
    <col min="16" max="16" width="126.85546875" customWidth="1"/>
    <col min="17" max="17" width="27.7109375" customWidth="1"/>
    <col min="18" max="18" width="31.42578125" customWidth="1"/>
    <col min="19" max="20" width="19.5703125" customWidth="1"/>
    <col min="21" max="21" width="16" customWidth="1"/>
    <col min="22" max="22" width="18.140625" customWidth="1"/>
    <col min="23" max="23" width="23.7109375" customWidth="1"/>
  </cols>
  <sheetData>
    <row r="1" spans="1:23" ht="51" customHeight="1" thickBot="1" x14ac:dyDescent="0.3">
      <c r="A1" s="373" t="s">
        <v>217</v>
      </c>
      <c r="B1" s="373"/>
      <c r="C1" s="373"/>
      <c r="D1" s="373"/>
      <c r="E1" s="373"/>
      <c r="F1" s="373"/>
      <c r="G1" s="373"/>
      <c r="H1" s="373"/>
      <c r="I1" s="373"/>
      <c r="J1" s="373"/>
      <c r="K1" s="374" t="s">
        <v>8</v>
      </c>
      <c r="L1" s="374"/>
      <c r="M1" s="374"/>
      <c r="N1" s="374"/>
      <c r="O1" s="374"/>
      <c r="P1" s="375" t="s">
        <v>9</v>
      </c>
      <c r="Q1" s="375"/>
      <c r="R1" s="375"/>
      <c r="S1" s="375"/>
      <c r="T1" s="375"/>
      <c r="U1" s="375"/>
      <c r="V1" s="375"/>
      <c r="W1" s="375"/>
    </row>
    <row r="2" spans="1:23" ht="51" customHeight="1" thickBot="1" x14ac:dyDescent="0.3">
      <c r="A2" s="376" t="s">
        <v>212</v>
      </c>
      <c r="B2" s="376" t="s">
        <v>210</v>
      </c>
      <c r="C2" s="368" t="s">
        <v>211</v>
      </c>
      <c r="D2" s="376" t="s">
        <v>10</v>
      </c>
      <c r="E2" s="368" t="s">
        <v>11</v>
      </c>
      <c r="F2" s="376" t="s">
        <v>213</v>
      </c>
      <c r="G2" s="368" t="s">
        <v>231</v>
      </c>
      <c r="H2" s="368" t="s">
        <v>12</v>
      </c>
      <c r="I2" s="368" t="s">
        <v>13</v>
      </c>
      <c r="J2" s="368" t="s">
        <v>14</v>
      </c>
      <c r="K2" s="369" t="s">
        <v>15</v>
      </c>
      <c r="L2" s="369" t="s">
        <v>214</v>
      </c>
      <c r="M2" s="369" t="s">
        <v>16</v>
      </c>
      <c r="N2" s="369"/>
      <c r="O2" s="369"/>
      <c r="P2" s="377" t="s">
        <v>215</v>
      </c>
      <c r="Q2" s="377" t="s">
        <v>17</v>
      </c>
      <c r="R2" s="377" t="s">
        <v>18</v>
      </c>
      <c r="S2" s="378" t="s">
        <v>19</v>
      </c>
      <c r="T2" s="378"/>
      <c r="U2" s="378"/>
      <c r="V2" s="378"/>
      <c r="W2" s="378"/>
    </row>
    <row r="3" spans="1:23" ht="128.25" customHeight="1" thickBot="1" x14ac:dyDescent="0.3">
      <c r="A3" s="376"/>
      <c r="B3" s="376"/>
      <c r="C3" s="368"/>
      <c r="D3" s="403"/>
      <c r="E3" s="404"/>
      <c r="F3" s="403"/>
      <c r="G3" s="404"/>
      <c r="H3" s="404"/>
      <c r="I3" s="404"/>
      <c r="J3" s="404"/>
      <c r="K3" s="410"/>
      <c r="L3" s="410"/>
      <c r="M3" s="109" t="s">
        <v>20</v>
      </c>
      <c r="N3" s="109" t="s">
        <v>21</v>
      </c>
      <c r="O3" s="109" t="s">
        <v>22</v>
      </c>
      <c r="P3" s="377"/>
      <c r="Q3" s="377"/>
      <c r="R3" s="377"/>
      <c r="S3" s="110" t="s">
        <v>216</v>
      </c>
      <c r="T3" s="110" t="s">
        <v>23</v>
      </c>
      <c r="U3" s="110" t="s">
        <v>24</v>
      </c>
      <c r="V3" s="110" t="s">
        <v>25</v>
      </c>
      <c r="W3" s="110" t="s">
        <v>26</v>
      </c>
    </row>
    <row r="4" spans="1:23" ht="26.25" x14ac:dyDescent="0.4">
      <c r="A4" s="409" t="s">
        <v>382</v>
      </c>
      <c r="B4" s="390">
        <v>1</v>
      </c>
      <c r="C4" s="390" t="s">
        <v>289</v>
      </c>
      <c r="D4" s="389" t="s">
        <v>271</v>
      </c>
      <c r="E4" s="390" t="s">
        <v>290</v>
      </c>
      <c r="F4" s="88" t="s">
        <v>273</v>
      </c>
      <c r="G4" s="89"/>
      <c r="H4" s="89"/>
      <c r="I4" s="89"/>
      <c r="J4" s="89"/>
      <c r="K4" s="407"/>
      <c r="L4" s="92"/>
      <c r="M4" s="88"/>
      <c r="N4" s="90"/>
      <c r="O4" s="91"/>
      <c r="P4" s="92"/>
      <c r="Q4" s="88"/>
      <c r="R4" s="92"/>
      <c r="S4" s="92"/>
      <c r="T4" s="93"/>
    </row>
    <row r="5" spans="1:23" ht="26.25" x14ac:dyDescent="0.25">
      <c r="A5" s="409"/>
      <c r="B5" s="390"/>
      <c r="C5" s="390"/>
      <c r="D5" s="389"/>
      <c r="E5" s="390"/>
      <c r="F5" s="88" t="s">
        <v>277</v>
      </c>
      <c r="G5" s="89"/>
      <c r="H5" s="89"/>
      <c r="I5" s="89"/>
      <c r="J5" s="89"/>
      <c r="K5" s="318"/>
      <c r="L5" s="99"/>
      <c r="M5" s="88"/>
      <c r="N5" s="90"/>
      <c r="O5" s="88"/>
      <c r="P5" s="88"/>
      <c r="Q5" s="88"/>
      <c r="R5" s="88"/>
      <c r="S5" s="88"/>
      <c r="T5" s="88"/>
    </row>
    <row r="6" spans="1:23" ht="26.25" x14ac:dyDescent="0.25">
      <c r="A6" s="409"/>
      <c r="B6" s="390"/>
      <c r="C6" s="390"/>
      <c r="D6" s="407" t="s">
        <v>278</v>
      </c>
      <c r="E6" s="408" t="s">
        <v>279</v>
      </c>
      <c r="F6" s="407" t="s">
        <v>280</v>
      </c>
      <c r="G6" s="94"/>
      <c r="H6" s="89"/>
      <c r="I6" s="89"/>
      <c r="J6" s="89"/>
      <c r="K6" s="98"/>
      <c r="L6" s="99"/>
      <c r="M6" s="88"/>
      <c r="N6" s="90"/>
      <c r="O6" s="88"/>
      <c r="P6" s="95"/>
      <c r="Q6" s="88"/>
      <c r="R6" s="88"/>
      <c r="S6" s="88"/>
      <c r="T6" s="88"/>
    </row>
    <row r="7" spans="1:23" ht="26.25" x14ac:dyDescent="0.4">
      <c r="A7" s="409"/>
      <c r="B7" s="390"/>
      <c r="C7" s="390"/>
      <c r="D7" s="318"/>
      <c r="E7" s="318"/>
      <c r="F7" s="318"/>
      <c r="G7" s="94"/>
      <c r="H7" s="89"/>
      <c r="I7" s="89"/>
      <c r="J7" s="89"/>
      <c r="K7" s="95"/>
      <c r="L7" s="96"/>
      <c r="M7" s="88"/>
      <c r="N7" s="90"/>
      <c r="O7" s="88"/>
      <c r="P7" s="91"/>
      <c r="Q7" s="88"/>
      <c r="R7" s="91"/>
      <c r="S7" s="91"/>
      <c r="T7" s="88"/>
    </row>
    <row r="8" spans="1:23" ht="26.25" x14ac:dyDescent="0.25">
      <c r="A8" s="409"/>
      <c r="B8" s="390"/>
      <c r="C8" s="390"/>
      <c r="D8" s="389" t="s">
        <v>283</v>
      </c>
      <c r="E8" s="390" t="s">
        <v>222</v>
      </c>
      <c r="F8" s="88" t="s">
        <v>284</v>
      </c>
      <c r="G8" s="89"/>
      <c r="H8" s="89"/>
      <c r="I8" s="89"/>
      <c r="J8" s="89"/>
      <c r="K8" s="95"/>
      <c r="L8" s="88"/>
      <c r="M8" s="88"/>
      <c r="N8" s="90"/>
      <c r="O8" s="88"/>
      <c r="P8" s="88"/>
      <c r="Q8" s="88"/>
      <c r="R8" s="88"/>
      <c r="S8" s="88"/>
      <c r="T8" s="88"/>
    </row>
    <row r="9" spans="1:23" ht="219.75" customHeight="1" x14ac:dyDescent="0.25">
      <c r="A9" s="409"/>
      <c r="B9" s="390"/>
      <c r="C9" s="390"/>
      <c r="D9" s="389"/>
      <c r="E9" s="390"/>
      <c r="F9" s="88" t="s">
        <v>287</v>
      </c>
      <c r="G9" s="89"/>
      <c r="H9" s="89"/>
      <c r="I9" s="89"/>
      <c r="J9" s="89"/>
      <c r="K9" s="88"/>
      <c r="L9" s="88"/>
      <c r="M9" s="88"/>
      <c r="N9" s="90"/>
      <c r="O9" s="88"/>
      <c r="P9" s="88"/>
      <c r="Q9" s="88"/>
      <c r="R9" s="97"/>
      <c r="S9" s="92"/>
      <c r="T9" s="88"/>
    </row>
    <row r="11" spans="1:23" ht="52.5" customHeight="1" x14ac:dyDescent="0.25">
      <c r="A11" s="55"/>
      <c r="B11" s="56"/>
      <c r="C11" s="55"/>
      <c r="D11" s="56"/>
      <c r="E11" s="56"/>
      <c r="F11" s="57"/>
      <c r="G11" s="56"/>
      <c r="H11" s="60"/>
      <c r="I11" s="397" t="s">
        <v>391</v>
      </c>
      <c r="J11" s="398"/>
    </row>
    <row r="12" spans="1:23" ht="26.25" customHeight="1" x14ac:dyDescent="0.25">
      <c r="B12" s="61"/>
      <c r="C12" s="399" t="s">
        <v>377</v>
      </c>
      <c r="D12" s="400"/>
      <c r="E12" s="56"/>
      <c r="F12" s="57"/>
      <c r="G12" s="56"/>
      <c r="H12" s="62" t="s">
        <v>63</v>
      </c>
      <c r="I12" s="401" t="s">
        <v>64</v>
      </c>
      <c r="J12" s="402"/>
    </row>
    <row r="13" spans="1:23" ht="26.25" x14ac:dyDescent="0.25">
      <c r="A13" s="55"/>
      <c r="B13" s="56"/>
      <c r="C13" s="55"/>
      <c r="D13" s="56"/>
      <c r="E13" s="56"/>
      <c r="F13" s="57"/>
      <c r="G13" s="56"/>
      <c r="H13" s="62" t="s">
        <v>65</v>
      </c>
      <c r="I13" s="405" t="s">
        <v>66</v>
      </c>
      <c r="J13" s="406"/>
    </row>
  </sheetData>
  <mergeCells count="35">
    <mergeCell ref="K2:K3"/>
    <mergeCell ref="L2:L3"/>
    <mergeCell ref="F2:F3"/>
    <mergeCell ref="G2:G3"/>
    <mergeCell ref="H2:H3"/>
    <mergeCell ref="I2:I3"/>
    <mergeCell ref="J2:J3"/>
    <mergeCell ref="A4:A9"/>
    <mergeCell ref="B4:B9"/>
    <mergeCell ref="C4:C9"/>
    <mergeCell ref="D4:D5"/>
    <mergeCell ref="E4:E5"/>
    <mergeCell ref="I13:J13"/>
    <mergeCell ref="K4:K5"/>
    <mergeCell ref="D6:D7"/>
    <mergeCell ref="E6:E7"/>
    <mergeCell ref="F6:F7"/>
    <mergeCell ref="D8:D9"/>
    <mergeCell ref="E8:E9"/>
    <mergeCell ref="K1:O1"/>
    <mergeCell ref="P1:W1"/>
    <mergeCell ref="S2:W2"/>
    <mergeCell ref="I11:J11"/>
    <mergeCell ref="C12:D12"/>
    <mergeCell ref="I12:J12"/>
    <mergeCell ref="P2:P3"/>
    <mergeCell ref="Q2:Q3"/>
    <mergeCell ref="R2:R3"/>
    <mergeCell ref="M2:O2"/>
    <mergeCell ref="A1:J1"/>
    <mergeCell ref="A2:A3"/>
    <mergeCell ref="B2:B3"/>
    <mergeCell ref="C2:C3"/>
    <mergeCell ref="D2:D3"/>
    <mergeCell ref="E2:E3"/>
  </mergeCells>
  <dataValidations count="6">
    <dataValidation type="list" allowBlank="1" showInputMessage="1" showErrorMessage="1" sqref="I4:I9" xr:uid="{00000000-0002-0000-0700-000000000000}">
      <formula1>attività</formula1>
    </dataValidation>
    <dataValidation type="list" allowBlank="1" showInputMessage="1" showErrorMessage="1" sqref="N5:N9" xr:uid="{00000000-0002-0000-0700-000001000000}">
      <formula1>probabilita</formula1>
    </dataValidation>
    <dataValidation type="list" allowBlank="1" showInputMessage="1" showErrorMessage="1" sqref="O4:O9" xr:uid="{00000000-0002-0000-0700-000002000000}">
      <formula1>risultato</formula1>
    </dataValidation>
    <dataValidation type="list" allowBlank="1" showInputMessage="1" showErrorMessage="1" sqref="H4:H9" xr:uid="{00000000-0002-0000-0700-000003000000}">
      <formula1>responsabilità</formula1>
    </dataValidation>
    <dataValidation type="list" allowBlank="1" showInputMessage="1" showErrorMessage="1" sqref="M4:M9" xr:uid="{00000000-0002-0000-0700-000004000000}">
      <formula1>impatto</formula1>
    </dataValidation>
    <dataValidation type="list" allowBlank="1" showInputMessage="1" showErrorMessage="1" sqref="J4:J9" xr:uid="{00000000-0002-0000-0700-000005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6000000}">
          <x14:formula1>
            <xm:f>'C:\Users\e.zucchelli\AppData\Local\Microsoft\Windows\Temporary Internet Files\Content.Outlook\X668O2U6\[Copia di form definitivo rilevazione attività_semplificato_UDGIV_con MISURE di RISCHIO_v4.xlsx]Parametri'!#REF!</xm:f>
          </x14:formula1>
          <xm:sqref>N4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7"/>
  <sheetViews>
    <sheetView topLeftCell="I11" zoomScale="55" zoomScaleNormal="55" workbookViewId="0">
      <selection activeCell="M8" sqref="M8"/>
    </sheetView>
  </sheetViews>
  <sheetFormatPr defaultRowHeight="15" x14ac:dyDescent="0.25"/>
  <cols>
    <col min="1" max="1" width="9.140625" customWidth="1"/>
    <col min="3" max="3" width="39.140625" customWidth="1"/>
    <col min="5" max="5" width="24.5703125" customWidth="1"/>
    <col min="7" max="7" width="23.85546875" customWidth="1"/>
    <col min="8" max="8" width="29.85546875" customWidth="1"/>
    <col min="9" max="9" width="33.140625" customWidth="1"/>
    <col min="10" max="10" width="30.28515625" customWidth="1"/>
    <col min="11" max="11" width="34.85546875" customWidth="1"/>
    <col min="12" max="12" width="29.85546875" customWidth="1"/>
    <col min="13" max="13" width="14.42578125" customWidth="1"/>
    <col min="14" max="14" width="16.7109375" customWidth="1"/>
    <col min="15" max="15" width="17.7109375" customWidth="1"/>
    <col min="16" max="16" width="23.85546875" customWidth="1"/>
    <col min="17" max="17" width="60.28515625" bestFit="1" customWidth="1"/>
    <col min="18" max="18" width="28.28515625" customWidth="1"/>
    <col min="19" max="19" width="14.140625" customWidth="1"/>
    <col min="20" max="20" width="17.42578125" customWidth="1"/>
    <col min="21" max="21" width="14.85546875" customWidth="1"/>
    <col min="22" max="22" width="13.85546875" bestFit="1" customWidth="1"/>
    <col min="23" max="23" width="13.140625" customWidth="1"/>
  </cols>
  <sheetData>
    <row r="1" spans="1:23" s="63" customFormat="1" ht="127.5" customHeight="1" thickBot="1" x14ac:dyDescent="0.3">
      <c r="A1" s="414" t="s">
        <v>217</v>
      </c>
      <c r="B1" s="414"/>
      <c r="C1" s="414"/>
      <c r="D1" s="414"/>
      <c r="E1" s="414"/>
      <c r="F1" s="414"/>
      <c r="G1" s="414"/>
      <c r="H1" s="414"/>
      <c r="I1" s="414"/>
      <c r="J1" s="414"/>
      <c r="K1" s="415" t="s">
        <v>8</v>
      </c>
      <c r="L1" s="415"/>
      <c r="M1" s="415"/>
      <c r="N1" s="415"/>
      <c r="O1" s="415"/>
      <c r="P1" s="416" t="s">
        <v>9</v>
      </c>
      <c r="Q1" s="416"/>
      <c r="R1" s="416"/>
      <c r="S1" s="416"/>
      <c r="T1" s="416"/>
      <c r="U1" s="416"/>
      <c r="V1" s="416"/>
      <c r="W1" s="416"/>
    </row>
    <row r="2" spans="1:23" s="63" customFormat="1" ht="127.5" customHeight="1" thickBot="1" x14ac:dyDescent="0.3">
      <c r="A2" s="417" t="s">
        <v>212</v>
      </c>
      <c r="B2" s="417" t="s">
        <v>210</v>
      </c>
      <c r="C2" s="368" t="s">
        <v>211</v>
      </c>
      <c r="D2" s="417" t="s">
        <v>10</v>
      </c>
      <c r="E2" s="368" t="s">
        <v>11</v>
      </c>
      <c r="F2" s="417" t="s">
        <v>213</v>
      </c>
      <c r="G2" s="368" t="s">
        <v>231</v>
      </c>
      <c r="H2" s="368" t="s">
        <v>12</v>
      </c>
      <c r="I2" s="368" t="s">
        <v>13</v>
      </c>
      <c r="J2" s="368" t="s">
        <v>14</v>
      </c>
      <c r="K2" s="369" t="s">
        <v>15</v>
      </c>
      <c r="L2" s="369" t="s">
        <v>214</v>
      </c>
      <c r="M2" s="369" t="s">
        <v>16</v>
      </c>
      <c r="N2" s="369"/>
      <c r="O2" s="369"/>
      <c r="P2" s="377" t="s">
        <v>215</v>
      </c>
      <c r="Q2" s="377" t="s">
        <v>17</v>
      </c>
      <c r="R2" s="377" t="s">
        <v>18</v>
      </c>
      <c r="S2" s="377" t="s">
        <v>19</v>
      </c>
      <c r="T2" s="377"/>
      <c r="U2" s="377"/>
      <c r="V2" s="377"/>
      <c r="W2" s="377"/>
    </row>
    <row r="3" spans="1:23" s="63" customFormat="1" ht="127.5" customHeight="1" x14ac:dyDescent="0.25">
      <c r="A3" s="418"/>
      <c r="B3" s="418"/>
      <c r="C3" s="404"/>
      <c r="D3" s="418"/>
      <c r="E3" s="404"/>
      <c r="F3" s="418"/>
      <c r="G3" s="404"/>
      <c r="H3" s="404"/>
      <c r="I3" s="404"/>
      <c r="J3" s="404"/>
      <c r="K3" s="410"/>
      <c r="L3" s="410"/>
      <c r="M3" s="179" t="s">
        <v>20</v>
      </c>
      <c r="N3" s="179" t="s">
        <v>21</v>
      </c>
      <c r="O3" s="179" t="s">
        <v>22</v>
      </c>
      <c r="P3" s="412"/>
      <c r="Q3" s="412"/>
      <c r="R3" s="412"/>
      <c r="S3" s="185" t="s">
        <v>216</v>
      </c>
      <c r="T3" s="185" t="s">
        <v>23</v>
      </c>
      <c r="U3" s="185" t="s">
        <v>24</v>
      </c>
      <c r="V3" s="185" t="s">
        <v>25</v>
      </c>
      <c r="W3" s="185" t="s">
        <v>26</v>
      </c>
    </row>
    <row r="4" spans="1:23" s="63" customFormat="1" ht="127.5" customHeight="1" x14ac:dyDescent="0.25">
      <c r="A4" s="413" t="s">
        <v>383</v>
      </c>
      <c r="B4" s="164">
        <v>1</v>
      </c>
      <c r="C4" s="164" t="s">
        <v>393</v>
      </c>
      <c r="D4" s="164"/>
      <c r="E4" s="164"/>
      <c r="F4" s="164"/>
      <c r="G4" s="164"/>
      <c r="H4" s="165" t="s">
        <v>187</v>
      </c>
      <c r="I4" s="164" t="s">
        <v>30</v>
      </c>
      <c r="J4" s="168" t="s">
        <v>188</v>
      </c>
      <c r="K4" s="164" t="s">
        <v>395</v>
      </c>
      <c r="L4" s="164" t="s">
        <v>402</v>
      </c>
      <c r="M4" s="168" t="s">
        <v>203</v>
      </c>
      <c r="N4" s="190" t="s">
        <v>205</v>
      </c>
      <c r="O4" s="165" t="s">
        <v>209</v>
      </c>
      <c r="P4" s="244" t="s">
        <v>567</v>
      </c>
      <c r="Q4" s="209" t="s">
        <v>423</v>
      </c>
      <c r="R4" s="164" t="s">
        <v>407</v>
      </c>
      <c r="S4" s="164" t="s">
        <v>565</v>
      </c>
      <c r="T4" s="164" t="s">
        <v>541</v>
      </c>
      <c r="U4" s="164" t="s">
        <v>341</v>
      </c>
      <c r="V4" s="186">
        <v>1</v>
      </c>
      <c r="W4" s="165" t="s">
        <v>187</v>
      </c>
    </row>
    <row r="5" spans="1:23" s="63" customFormat="1" ht="127.5" customHeight="1" x14ac:dyDescent="0.25">
      <c r="A5" s="413"/>
      <c r="B5" s="164">
        <v>2</v>
      </c>
      <c r="C5" s="187" t="s">
        <v>607</v>
      </c>
      <c r="D5" s="164"/>
      <c r="E5" s="164"/>
      <c r="F5" s="164"/>
      <c r="G5" s="164"/>
      <c r="H5" s="243" t="s">
        <v>187</v>
      </c>
      <c r="I5" s="164" t="s">
        <v>566</v>
      </c>
      <c r="J5" s="168" t="s">
        <v>31</v>
      </c>
      <c r="K5" s="164" t="s">
        <v>400</v>
      </c>
      <c r="L5" s="164" t="s">
        <v>404</v>
      </c>
      <c r="M5" s="165" t="s">
        <v>33</v>
      </c>
      <c r="N5" s="426" t="s">
        <v>34</v>
      </c>
      <c r="O5" s="243" t="s">
        <v>35</v>
      </c>
      <c r="P5" s="241" t="s">
        <v>567</v>
      </c>
      <c r="Q5" s="241" t="s">
        <v>634</v>
      </c>
      <c r="R5" s="164" t="s">
        <v>608</v>
      </c>
      <c r="S5" s="164" t="s">
        <v>565</v>
      </c>
      <c r="T5" s="164">
        <v>2020</v>
      </c>
      <c r="U5" s="164" t="s">
        <v>342</v>
      </c>
      <c r="V5" s="186">
        <v>1</v>
      </c>
      <c r="W5" s="165" t="s">
        <v>187</v>
      </c>
    </row>
    <row r="6" spans="1:23" s="63" customFormat="1" ht="150.75" customHeight="1" x14ac:dyDescent="0.25">
      <c r="A6" s="413"/>
      <c r="B6" s="164">
        <v>3</v>
      </c>
      <c r="C6" s="187" t="s">
        <v>372</v>
      </c>
      <c r="D6" s="164"/>
      <c r="E6" s="164"/>
      <c r="F6" s="164"/>
      <c r="G6" s="164"/>
      <c r="H6" s="165" t="s">
        <v>41</v>
      </c>
      <c r="I6" s="164" t="s">
        <v>609</v>
      </c>
      <c r="J6" s="168" t="s">
        <v>188</v>
      </c>
      <c r="K6" s="164" t="s">
        <v>399</v>
      </c>
      <c r="L6" s="164" t="s">
        <v>404</v>
      </c>
      <c r="M6" s="165" t="s">
        <v>33</v>
      </c>
      <c r="N6" s="426" t="s">
        <v>34</v>
      </c>
      <c r="O6" s="243" t="s">
        <v>35</v>
      </c>
      <c r="P6" s="241" t="s">
        <v>567</v>
      </c>
      <c r="Q6" s="241" t="s">
        <v>635</v>
      </c>
      <c r="R6" s="164" t="s">
        <v>610</v>
      </c>
      <c r="S6" s="164" t="s">
        <v>565</v>
      </c>
      <c r="T6" s="164">
        <v>2020</v>
      </c>
      <c r="U6" s="164" t="s">
        <v>342</v>
      </c>
      <c r="V6" s="186">
        <v>1</v>
      </c>
      <c r="W6" s="165" t="s">
        <v>187</v>
      </c>
    </row>
    <row r="7" spans="1:23" s="63" customFormat="1" ht="142.5" customHeight="1" x14ac:dyDescent="0.25">
      <c r="A7" s="413"/>
      <c r="B7" s="164">
        <v>4</v>
      </c>
      <c r="C7" s="187" t="s">
        <v>299</v>
      </c>
      <c r="D7" s="164"/>
      <c r="E7" s="164"/>
      <c r="F7" s="164"/>
      <c r="G7" s="164"/>
      <c r="H7" s="165" t="s">
        <v>187</v>
      </c>
      <c r="I7" s="164" t="s">
        <v>566</v>
      </c>
      <c r="J7" s="168" t="s">
        <v>31</v>
      </c>
      <c r="K7" s="164" t="s">
        <v>401</v>
      </c>
      <c r="L7" s="164" t="s">
        <v>403</v>
      </c>
      <c r="M7" s="165" t="s">
        <v>33</v>
      </c>
      <c r="N7" s="426" t="s">
        <v>205</v>
      </c>
      <c r="O7" s="243" t="s">
        <v>209</v>
      </c>
      <c r="P7" s="241" t="s">
        <v>568</v>
      </c>
      <c r="Q7" s="241" t="s">
        <v>635</v>
      </c>
      <c r="R7" s="164" t="s">
        <v>610</v>
      </c>
      <c r="S7" s="164" t="s">
        <v>565</v>
      </c>
      <c r="T7" s="164">
        <v>2020</v>
      </c>
      <c r="U7" s="164" t="s">
        <v>342</v>
      </c>
      <c r="V7" s="164" t="s">
        <v>405</v>
      </c>
      <c r="W7" s="165" t="s">
        <v>187</v>
      </c>
    </row>
    <row r="8" spans="1:23" s="63" customFormat="1" ht="127.5" customHeight="1" x14ac:dyDescent="0.25">
      <c r="A8" s="413"/>
      <c r="B8" s="164">
        <v>5</v>
      </c>
      <c r="C8" s="187" t="s">
        <v>300</v>
      </c>
      <c r="D8" s="164"/>
      <c r="E8" s="164"/>
      <c r="F8" s="164"/>
      <c r="G8" s="164"/>
      <c r="H8" s="165" t="s">
        <v>187</v>
      </c>
      <c r="I8" s="164" t="s">
        <v>566</v>
      </c>
      <c r="J8" s="168" t="s">
        <v>188</v>
      </c>
      <c r="K8" s="164" t="s">
        <v>397</v>
      </c>
      <c r="L8" s="164" t="s">
        <v>402</v>
      </c>
      <c r="M8" s="243" t="s">
        <v>203</v>
      </c>
      <c r="N8" s="426" t="s">
        <v>34</v>
      </c>
      <c r="O8" s="243" t="s">
        <v>35</v>
      </c>
      <c r="P8" s="241" t="s">
        <v>567</v>
      </c>
      <c r="Q8" s="241" t="s">
        <v>634</v>
      </c>
      <c r="R8" s="164" t="s">
        <v>611</v>
      </c>
      <c r="S8" s="164" t="s">
        <v>565</v>
      </c>
      <c r="T8" s="164">
        <v>2020</v>
      </c>
      <c r="U8" s="164" t="s">
        <v>343</v>
      </c>
      <c r="V8" s="186">
        <v>1</v>
      </c>
      <c r="W8" s="165" t="s">
        <v>187</v>
      </c>
    </row>
    <row r="9" spans="1:23" s="63" customFormat="1" ht="224.25" customHeight="1" x14ac:dyDescent="0.25">
      <c r="A9" s="413"/>
      <c r="B9" s="164">
        <v>6</v>
      </c>
      <c r="C9" s="187" t="s">
        <v>301</v>
      </c>
      <c r="D9" s="164"/>
      <c r="E9" s="164"/>
      <c r="F9" s="164"/>
      <c r="G9" s="164"/>
      <c r="H9" s="165" t="s">
        <v>187</v>
      </c>
      <c r="I9" s="164" t="s">
        <v>566</v>
      </c>
      <c r="J9" s="168" t="s">
        <v>188</v>
      </c>
      <c r="K9" s="164" t="s">
        <v>398</v>
      </c>
      <c r="L9" s="164" t="s">
        <v>402</v>
      </c>
      <c r="M9" s="165" t="s">
        <v>33</v>
      </c>
      <c r="N9" s="426" t="s">
        <v>34</v>
      </c>
      <c r="O9" s="243" t="s">
        <v>35</v>
      </c>
      <c r="P9" s="241" t="s">
        <v>630</v>
      </c>
      <c r="Q9" s="241" t="s">
        <v>631</v>
      </c>
      <c r="R9" s="164" t="s">
        <v>632</v>
      </c>
      <c r="S9" s="164" t="s">
        <v>63</v>
      </c>
      <c r="T9" s="164">
        <v>2020</v>
      </c>
      <c r="U9" s="164" t="s">
        <v>346</v>
      </c>
      <c r="V9" s="186">
        <v>1</v>
      </c>
      <c r="W9" s="165" t="s">
        <v>187</v>
      </c>
    </row>
    <row r="10" spans="1:23" s="63" customFormat="1" ht="127.5" customHeight="1" x14ac:dyDescent="0.25">
      <c r="A10" s="413"/>
      <c r="B10" s="164">
        <v>7</v>
      </c>
      <c r="C10" s="164" t="s">
        <v>373</v>
      </c>
      <c r="D10" s="164"/>
      <c r="E10" s="164"/>
      <c r="F10" s="164"/>
      <c r="G10" s="164"/>
      <c r="H10" s="165" t="s">
        <v>187</v>
      </c>
      <c r="I10" s="164" t="s">
        <v>30</v>
      </c>
      <c r="J10" s="168" t="s">
        <v>188</v>
      </c>
      <c r="K10" s="164" t="s">
        <v>396</v>
      </c>
      <c r="L10" s="164" t="s">
        <v>402</v>
      </c>
      <c r="M10" s="165" t="s">
        <v>33</v>
      </c>
      <c r="N10" s="426" t="s">
        <v>34</v>
      </c>
      <c r="O10" s="243" t="s">
        <v>35</v>
      </c>
      <c r="P10" s="241" t="s">
        <v>636</v>
      </c>
      <c r="Q10" s="241" t="s">
        <v>633</v>
      </c>
      <c r="R10" s="164" t="s">
        <v>611</v>
      </c>
      <c r="S10" s="164" t="s">
        <v>63</v>
      </c>
      <c r="T10" s="164">
        <v>2020</v>
      </c>
      <c r="U10" s="164" t="s">
        <v>341</v>
      </c>
      <c r="V10" s="186">
        <v>1</v>
      </c>
      <c r="W10" s="165" t="s">
        <v>187</v>
      </c>
    </row>
    <row r="11" spans="1:23" s="63" customFormat="1" ht="71.25" customHeight="1" x14ac:dyDescent="0.25"/>
    <row r="12" spans="1:23" s="63" customFormat="1" ht="127.5" customHeight="1" x14ac:dyDescent="0.25">
      <c r="A12" s="56"/>
      <c r="B12" s="178"/>
      <c r="C12" s="56"/>
      <c r="D12" s="56"/>
      <c r="E12" s="57"/>
      <c r="F12" s="56"/>
      <c r="G12" s="182"/>
      <c r="H12" s="355" t="s">
        <v>391</v>
      </c>
      <c r="I12" s="355"/>
    </row>
    <row r="13" spans="1:23" s="63" customFormat="1" ht="127.5" customHeight="1" x14ac:dyDescent="0.25">
      <c r="A13" s="183"/>
      <c r="B13" s="356" t="s">
        <v>377</v>
      </c>
      <c r="C13" s="356"/>
      <c r="D13" s="56"/>
      <c r="E13" s="57"/>
      <c r="F13" s="56"/>
      <c r="G13" s="184" t="s">
        <v>63</v>
      </c>
      <c r="H13" s="355" t="s">
        <v>64</v>
      </c>
      <c r="I13" s="355"/>
    </row>
    <row r="14" spans="1:23" s="63" customFormat="1" ht="127.5" customHeight="1" x14ac:dyDescent="0.25">
      <c r="A14" s="56"/>
      <c r="B14" s="178"/>
      <c r="C14" s="56"/>
      <c r="D14" s="56"/>
      <c r="E14" s="57"/>
      <c r="F14" s="56"/>
      <c r="G14" s="184" t="s">
        <v>65</v>
      </c>
      <c r="H14" s="411" t="s">
        <v>66</v>
      </c>
      <c r="I14" s="411"/>
    </row>
    <row r="15" spans="1:23" s="63" customFormat="1" ht="127.5" customHeight="1" x14ac:dyDescent="0.25"/>
    <row r="16" spans="1:23" s="63" customFormat="1" ht="127.5" customHeight="1" x14ac:dyDescent="0.25"/>
    <row r="17" s="63" customFormat="1" ht="127.5" customHeight="1" x14ac:dyDescent="0.25"/>
  </sheetData>
  <mergeCells count="25">
    <mergeCell ref="A1:J1"/>
    <mergeCell ref="K1:O1"/>
    <mergeCell ref="P1:W1"/>
    <mergeCell ref="A2:A3"/>
    <mergeCell ref="B2:B3"/>
    <mergeCell ref="C2:C3"/>
    <mergeCell ref="D2:D3"/>
    <mergeCell ref="E2:E3"/>
    <mergeCell ref="F2:F3"/>
    <mergeCell ref="G2:G3"/>
    <mergeCell ref="R2:R3"/>
    <mergeCell ref="S2:W2"/>
    <mergeCell ref="K2:K3"/>
    <mergeCell ref="L2:L3"/>
    <mergeCell ref="M2:O2"/>
    <mergeCell ref="A4:A10"/>
    <mergeCell ref="H12:I12"/>
    <mergeCell ref="H2:H3"/>
    <mergeCell ref="I2:I3"/>
    <mergeCell ref="J2:J3"/>
    <mergeCell ref="B13:C13"/>
    <mergeCell ref="H13:I13"/>
    <mergeCell ref="H14:I14"/>
    <mergeCell ref="P2:P3"/>
    <mergeCell ref="Q2:Q3"/>
  </mergeCells>
  <dataValidations count="2">
    <dataValidation type="list" allowBlank="1" showInputMessage="1" showErrorMessage="1" sqref="H4:H10 W4:W10" xr:uid="{00000000-0002-0000-0800-000000000000}">
      <formula1>soggetti</formula1>
    </dataValidation>
    <dataValidation type="list" allowBlank="1" showInputMessage="1" showErrorMessage="1" sqref="J4:J10" xr:uid="{00000000-0002-0000-0800-000001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Parametri!$B$27:$B$29</xm:f>
          </x14:formula1>
          <xm:sqref>O4:O10</xm:sqref>
        </x14:dataValidation>
        <x14:dataValidation type="list" allowBlank="1" showInputMessage="1" showErrorMessage="1" xr:uid="{00000000-0002-0000-0800-000003000000}">
          <x14:formula1>
            <xm:f>Parametri!$D$20:$D$21</xm:f>
          </x14:formula1>
          <xm:sqref>M4:M10</xm:sqref>
        </x14:dataValidation>
        <x14:dataValidation type="list" allowBlank="1" showInputMessage="1" showErrorMessage="1" xr:uid="{00000000-0002-0000-0800-000004000000}">
          <x14:formula1>
            <xm:f>Parametri!$B$20:$B$24</xm:f>
          </x14:formula1>
          <xm:sqref>N4:N10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15</vt:i4>
      </vt:variant>
    </vt:vector>
  </HeadingPairs>
  <TitlesOfParts>
    <vt:vector size="33" baseType="lpstr">
      <vt:lpstr>Sezione_generale</vt:lpstr>
      <vt:lpstr>Sezione_generale_old</vt:lpstr>
      <vt:lpstr>Mappatura processi 1</vt:lpstr>
      <vt:lpstr>Mappatura processi S-A</vt:lpstr>
      <vt:lpstr>Mappatura processi 2</vt:lpstr>
      <vt:lpstr>Mappatura processi S-B</vt:lpstr>
      <vt:lpstr>Mappatura processi 3</vt:lpstr>
      <vt:lpstr>Mappatura processi S-C</vt:lpstr>
      <vt:lpstr>Mappatura processi C-A</vt:lpstr>
      <vt:lpstr>Mappatura processi C-B</vt:lpstr>
      <vt:lpstr>Mappatura processi C-C</vt:lpstr>
      <vt:lpstr>Mappatura processi C-D</vt:lpstr>
      <vt:lpstr>Mappatura processi C-E</vt:lpstr>
      <vt:lpstr>Mappatura processi C-F</vt:lpstr>
      <vt:lpstr>Mappatura processi C-G</vt:lpstr>
      <vt:lpstr>Mappatura processi C-H</vt:lpstr>
      <vt:lpstr>competenze</vt:lpstr>
      <vt:lpstr>Parametri</vt:lpstr>
      <vt:lpstr>Altissimo</vt:lpstr>
      <vt:lpstr>Alto</vt:lpstr>
      <vt:lpstr>competenze!Area_stampa</vt:lpstr>
      <vt:lpstr>'Mappatura processi 1'!Area_stampa</vt:lpstr>
      <vt:lpstr>'Mappatura processi 2'!Area_stampa</vt:lpstr>
      <vt:lpstr>'Mappatura processi 3'!Area_stampa</vt:lpstr>
      <vt:lpstr>'Mappatura processi S-A'!Area_stampa</vt:lpstr>
      <vt:lpstr>Sezione_generale!Area_stampa</vt:lpstr>
      <vt:lpstr>Medio</vt:lpstr>
      <vt:lpstr>soggetti</vt:lpstr>
      <vt:lpstr>tipologiaattivita</vt:lpstr>
      <vt:lpstr>'Mappatura processi 1'!Titoli_stampa</vt:lpstr>
      <vt:lpstr>'Mappatura processi 2'!Titoli_stampa</vt:lpstr>
      <vt:lpstr>'Mappatura processi 3'!Titoli_stampa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Windows</cp:lastModifiedBy>
  <cp:lastPrinted>2020-02-19T18:36:10Z</cp:lastPrinted>
  <dcterms:created xsi:type="dcterms:W3CDTF">2014-07-11T10:05:14Z</dcterms:created>
  <dcterms:modified xsi:type="dcterms:W3CDTF">2020-02-24T17:49:04Z</dcterms:modified>
</cp:coreProperties>
</file>